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LANDISK-F26F8B\disk\施設支援部\04-02 老人福祉施設協議会\令和06年度　老施協\05全国老施協\7.2.17養護老人ホームの被措置者数に関する調査（督促）\"/>
    </mc:Choice>
  </mc:AlternateContent>
  <xr:revisionPtr revIDLastSave="0" documentId="13_ncr:1_{CA485057-2338-4D62-B341-96FFF043BDBD}" xr6:coauthVersionLast="47" xr6:coauthVersionMax="47" xr10:uidLastSave="{00000000-0000-0000-0000-000000000000}"/>
  <workbookProtection workbookAlgorithmName="SHA-512" workbookHashValue="ZNQSowAdqWn+MqHrQ5XTIoOII5g3d+5ri8iemmRbDmvF5ZJzBb8aM8HCk+BGRIS12TOk8Vdkaz+2C8kexGdOXw==" workbookSaltValue="JhEU2a9I5QyRcSIFDcD5uQ==" workbookSpinCount="100000" lockStructure="1"/>
  <bookViews>
    <workbookView xWindow="-120" yWindow="-120" windowWidth="29040" windowHeight="15720" xr2:uid="{18685A8C-6266-4961-90DB-21FE1FAE14DB}"/>
  </bookViews>
  <sheets>
    <sheet name="調査票" sheetId="2" r:id="rId1"/>
    <sheet name="Sheet2" sheetId="1" state="hidden" r:id="rId2"/>
  </sheets>
  <definedNames>
    <definedName name="_xlnm.Print_Area" localSheetId="0">調査票!$A$1:$I$141</definedName>
    <definedName name="愛知県">Sheet2!$X$2:$X$55</definedName>
    <definedName name="愛媛県">Sheet2!$AM$2:$AM$21</definedName>
    <definedName name="茨城県">Sheet2!$I$2:$I$45</definedName>
    <definedName name="岡山県">Sheet2!$AH$2:$AH$28</definedName>
    <definedName name="沖縄県">Sheet2!$AV$2:$AV$42</definedName>
    <definedName name="岩手県">Sheet2!$D$2:$D$34</definedName>
    <definedName name="岐阜県">Sheet2!$V$2:$V$43</definedName>
    <definedName name="宮崎県">Sheet2!$AT$2:$AT$27</definedName>
    <definedName name="宮城県">Sheet2!$E$2:$E$36</definedName>
    <definedName name="京都府">Sheet2!$AA$2:$AA$27</definedName>
    <definedName name="熊本県">Sheet2!$AR$2:$AR$46</definedName>
    <definedName name="群馬県">Sheet2!$K$2:$K$36</definedName>
    <definedName name="広島県">Sheet2!$AI$2:$AI$24</definedName>
    <definedName name="香川県">Sheet2!$AL$2:$AL$18</definedName>
    <definedName name="高知県">Sheet2!$AN$2:$AN$35</definedName>
    <definedName name="佐賀県">Sheet2!$AP$2:$AP$21</definedName>
    <definedName name="埼玉県">Sheet2!$L$2:$L$64</definedName>
    <definedName name="三重県">Sheet2!$Y$2:$Y$30</definedName>
    <definedName name="山形県">Sheet2!$G$2:$G$36</definedName>
    <definedName name="山口県">Sheet2!$AJ$2:$AJ$20</definedName>
    <definedName name="山梨県">Sheet2!$T$2:$T$28</definedName>
    <definedName name="滋賀県">Sheet2!$Z$2:$Z$20</definedName>
    <definedName name="鹿児島県">Sheet2!$AU$2:$AU$44</definedName>
    <definedName name="秋田県">Sheet2!$F$2:$F$26</definedName>
    <definedName name="新潟県">Sheet2!$P$2:$P$31</definedName>
    <definedName name="神奈川県">Sheet2!$O$2:$O$34</definedName>
    <definedName name="青森県">Sheet2!$C$2:$C$41</definedName>
    <definedName name="静岡県">Sheet2!$W$2:$W$36</definedName>
    <definedName name="石川県">Sheet2!$R$2:$R$20</definedName>
    <definedName name="千葉県">Sheet2!$M$2:$M$55</definedName>
    <definedName name="大阪府">Sheet2!$AB$2:$AB$44</definedName>
    <definedName name="大分県">Sheet2!$AS$2:$AS$19</definedName>
    <definedName name="長崎県">Sheet2!$AQ$2:$AQ$22</definedName>
    <definedName name="長野県">Sheet2!$U$2:$U$78</definedName>
    <definedName name="鳥取県">Sheet2!$AF$2:$AF$20</definedName>
    <definedName name="都道府県名">Sheet2!$A$2:$A$48</definedName>
    <definedName name="島根県">Sheet2!$AG$2:$AG$20</definedName>
    <definedName name="東京都">Sheet2!$N$2:$N$63</definedName>
    <definedName name="徳島県">Sheet2!$AK$2:$AK$25</definedName>
    <definedName name="栃木県">Sheet2!$J$2:$J$26</definedName>
    <definedName name="奈良県">Sheet2!$AD$2:$AD$40</definedName>
    <definedName name="富山県">Sheet2!$Q$2:$Q$16</definedName>
    <definedName name="福井県">Sheet2!$S$2:$S$18</definedName>
    <definedName name="福岡県">Sheet2!$AO$2:$AO$61</definedName>
    <definedName name="福島県">Sheet2!$H$2:$H$60</definedName>
    <definedName name="兵庫県">Sheet2!$AC$2:$AC$42</definedName>
    <definedName name="北海道">Sheet2!$B$2:$B$180</definedName>
    <definedName name="和歌山県">Sheet2!$AE$2:$AE$31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2" l="1"/>
  <c r="E27" i="2"/>
  <c r="H119" i="2"/>
  <c r="D111" i="2"/>
  <c r="C44" i="2"/>
  <c r="H39" i="2"/>
  <c r="C78" i="2"/>
  <c r="E44" i="2"/>
  <c r="C42" i="2"/>
</calcChain>
</file>

<file path=xl/sharedStrings.xml><?xml version="1.0" encoding="utf-8"?>
<sst xmlns="http://schemas.openxmlformats.org/spreadsheetml/2006/main" count="2043" uniqueCount="1835">
  <si>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</si>
  <si>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</si>
  <si>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</si>
  <si>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</si>
  <si>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</si>
  <si>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</si>
  <si>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</si>
  <si>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</si>
  <si>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</si>
  <si>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</si>
  <si>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</si>
  <si>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</si>
  <si>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</si>
  <si>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</si>
  <si>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</si>
  <si>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</si>
  <si>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</si>
  <si>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</si>
  <si>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</si>
  <si>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</si>
  <si>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</si>
  <si>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</si>
  <si>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</si>
  <si>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</si>
  <si>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</si>
  <si>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</si>
  <si>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</si>
  <si>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</si>
  <si>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</si>
  <si>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</si>
  <si>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</si>
  <si>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</si>
  <si>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</si>
  <si>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</si>
  <si>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</si>
  <si>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</si>
  <si>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</si>
  <si>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</si>
  <si>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</si>
  <si>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</si>
  <si>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</si>
  <si>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</si>
  <si>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</si>
  <si>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</si>
  <si>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</si>
  <si>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</si>
  <si>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</si>
  <si>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</si>
  <si>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</si>
  <si>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</si>
  <si>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</si>
  <si>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</si>
  <si>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</si>
  <si>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</si>
  <si>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</si>
  <si>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</si>
  <si>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</si>
  <si>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</si>
  <si>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</si>
  <si>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</si>
  <si>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</si>
  <si>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</si>
  <si>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</si>
  <si>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</si>
  <si>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</si>
  <si>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</si>
  <si>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</si>
  <si>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</si>
  <si>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</si>
  <si>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</si>
  <si>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</si>
  <si>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</si>
  <si>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</si>
  <si>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</si>
  <si>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</si>
  <si>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</si>
  <si>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</si>
  <si>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</si>
  <si>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</si>
  <si>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</si>
  <si>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</si>
  <si>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</si>
  <si>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</si>
  <si>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</si>
  <si>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</si>
  <si>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</si>
  <si>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</si>
  <si>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</si>
  <si>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</si>
  <si>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</si>
  <si>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</si>
  <si>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</si>
  <si>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</si>
  <si>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</si>
  <si>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</si>
  <si>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</si>
  <si>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</si>
  <si>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</si>
  <si>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</si>
  <si>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</si>
  <si>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</si>
  <si>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</si>
  <si>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</si>
  <si>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</si>
  <si>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</si>
  <si>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</si>
  <si>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</si>
  <si>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</si>
  <si>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</si>
  <si>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</si>
  <si>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</si>
  <si>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</si>
  <si>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</si>
  <si>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</si>
  <si>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</si>
  <si>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</si>
  <si>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</si>
  <si>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</si>
  <si>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</si>
  <si>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</si>
  <si>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</si>
  <si>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</si>
  <si>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</si>
  <si>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</si>
  <si>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</si>
  <si>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</si>
  <si>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</si>
  <si>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</si>
  <si>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</si>
  <si>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</si>
  <si>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</si>
  <si>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</si>
  <si>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</si>
  <si>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</si>
  <si>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</si>
  <si>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</si>
  <si>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</si>
  <si>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</si>
  <si>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</si>
  <si>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</si>
  <si>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</si>
  <si>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</si>
  <si>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</si>
  <si>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</si>
  <si>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</si>
  <si>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</si>
  <si>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</si>
  <si>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</si>
  <si>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</si>
  <si>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</si>
  <si>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</si>
  <si>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</si>
  <si>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</si>
  <si>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</si>
  <si>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</si>
  <si>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</si>
  <si>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</si>
  <si>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</si>
  <si>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</si>
  <si>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</si>
  <si>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</si>
  <si>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</si>
  <si>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</si>
  <si>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</si>
  <si>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</si>
  <si>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</si>
  <si>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</si>
  <si>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</si>
  <si>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</si>
  <si>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</si>
  <si>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</si>
  <si>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</si>
  <si>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</si>
  <si>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</si>
  <si>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</si>
  <si>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</si>
  <si>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</si>
  <si>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</si>
  <si>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</si>
  <si>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</si>
  <si>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北海道</t>
    <rPh sb="0" eb="3">
      <t>ホッカイドウ</t>
    </rPh>
    <phoneticPr fontId="2"/>
  </si>
  <si>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</si>
  <si>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</si>
  <si>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</si>
  <si>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</si>
  <si>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</si>
  <si>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</si>
  <si>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</si>
  <si>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</si>
  <si>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</si>
  <si>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</si>
  <si>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</si>
  <si>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</si>
  <si>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</si>
  <si>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</si>
  <si>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</si>
  <si>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</si>
  <si>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</si>
  <si>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</si>
  <si>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</si>
  <si>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</si>
  <si>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</si>
  <si>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</si>
  <si>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</si>
  <si>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</si>
  <si>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</si>
  <si>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</si>
  <si>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</si>
  <si>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</si>
  <si>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</si>
  <si>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</si>
  <si>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</si>
  <si>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</si>
  <si>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</si>
  <si>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</si>
  <si>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</si>
  <si>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</si>
  <si>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</si>
  <si>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</si>
  <si>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</si>
  <si>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</si>
  <si>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</si>
  <si>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</si>
  <si>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</si>
  <si>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</si>
  <si>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</si>
  <si>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</si>
  <si>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</si>
  <si>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</si>
  <si>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</si>
  <si>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</si>
  <si>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</si>
  <si>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</si>
  <si>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</si>
  <si>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</si>
  <si>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</si>
  <si>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</si>
  <si>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</si>
  <si>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</si>
  <si>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</si>
  <si>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</si>
  <si>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</si>
  <si>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</si>
  <si>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</si>
  <si>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</si>
  <si>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</si>
  <si>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</si>
  <si>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</si>
  <si>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</si>
  <si>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</si>
  <si>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</si>
  <si>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</si>
  <si>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</si>
  <si>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</si>
  <si>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</si>
  <si>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</si>
  <si>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</si>
  <si>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</si>
  <si>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</si>
  <si>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</si>
  <si>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</si>
  <si>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</si>
  <si>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</si>
  <si>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</si>
  <si>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</si>
  <si>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</si>
  <si>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</si>
  <si>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</si>
  <si>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</si>
  <si>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</si>
  <si>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</si>
  <si>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</si>
  <si>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</si>
  <si>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</si>
  <si>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</si>
  <si>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</si>
  <si>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</si>
  <si>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</si>
  <si>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</si>
  <si>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</si>
  <si>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</si>
  <si>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</si>
  <si>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</si>
  <si>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</si>
  <si>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</si>
  <si>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</si>
  <si>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</si>
  <si>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</si>
  <si>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</si>
  <si>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</si>
  <si>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</si>
  <si>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</si>
  <si>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</si>
  <si>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</si>
  <si>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</si>
  <si>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</si>
  <si>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</si>
  <si>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</si>
  <si>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</si>
  <si>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</si>
  <si>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都道府県名</t>
    <rPh sb="0" eb="5">
      <t>トドウフケンメイ</t>
    </rPh>
    <phoneticPr fontId="2"/>
  </si>
  <si>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</si>
  <si>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</si>
  <si>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</si>
  <si>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</si>
  <si>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</si>
  <si>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</si>
  <si>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</si>
  <si>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</si>
  <si>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</si>
  <si>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</si>
  <si>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</si>
  <si>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</si>
  <si>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</si>
  <si>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</si>
  <si>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</si>
  <si>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</si>
  <si>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</si>
  <si>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</si>
  <si>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</si>
  <si>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</si>
  <si>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</si>
  <si>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</si>
  <si>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</si>
  <si>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</si>
  <si>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</si>
  <si>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</si>
  <si>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</si>
  <si>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</si>
  <si>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</si>
  <si>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</si>
  <si>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</si>
  <si>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</si>
  <si>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</si>
  <si>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</si>
  <si>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</si>
  <si>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</si>
  <si>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</si>
  <si>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</si>
  <si>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</si>
  <si>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</si>
  <si>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</si>
  <si>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</si>
  <si>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</si>
  <si>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</si>
  <si>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</si>
  <si>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</si>
  <si>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</si>
  <si>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</si>
  <si>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</si>
  <si>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</si>
  <si>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</si>
  <si>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</si>
  <si>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</si>
  <si>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</si>
  <si>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</si>
  <si>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</si>
  <si>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</si>
  <si>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</si>
  <si>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</si>
  <si>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秋田市</t>
    <phoneticPr fontId="2"/>
  </si>
  <si>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</si>
  <si>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</si>
  <si>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</si>
  <si>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</si>
  <si>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</si>
  <si>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</si>
  <si>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</si>
  <si>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</si>
  <si>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</si>
  <si>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</si>
  <si>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</si>
  <si>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</si>
  <si>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</si>
  <si>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</si>
  <si>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</si>
  <si>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</si>
  <si>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</si>
  <si>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</si>
  <si>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</si>
  <si>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</si>
  <si>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</si>
  <si>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</si>
  <si>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</si>
  <si>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</si>
  <si>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</si>
  <si>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</si>
  <si>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</si>
  <si>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</si>
  <si>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</si>
  <si>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</si>
  <si>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</si>
  <si>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</si>
  <si>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</si>
  <si>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</si>
  <si>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</si>
  <si>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</si>
  <si>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</si>
  <si>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</si>
  <si>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</si>
  <si>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</si>
  <si>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</si>
  <si>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</si>
  <si>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</si>
  <si>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</si>
  <si>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</si>
  <si>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</si>
  <si>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</si>
  <si>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</si>
  <si>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</si>
  <si>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</si>
  <si>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</si>
  <si>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</si>
  <si>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</si>
  <si>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</si>
  <si>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</si>
  <si>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</si>
  <si>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</si>
  <si>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</si>
  <si>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</si>
  <si>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</si>
  <si>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</si>
  <si>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</si>
  <si>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</si>
  <si>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</si>
  <si>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</si>
  <si>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</si>
  <si>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</si>
  <si>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</si>
  <si>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</si>
  <si>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</si>
  <si>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</si>
  <si>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</si>
  <si>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</si>
  <si>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</si>
  <si>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</si>
  <si>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</si>
  <si>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</si>
  <si>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</si>
  <si>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</si>
  <si>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</si>
  <si>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</si>
  <si>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</si>
  <si>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</si>
  <si>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</si>
  <si>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</si>
  <si>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</si>
  <si>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</si>
  <si>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</si>
  <si>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</si>
  <si>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</si>
  <si>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</si>
  <si>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</si>
  <si>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</si>
  <si>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</si>
  <si>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</si>
  <si>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</si>
  <si>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</si>
  <si>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</si>
  <si>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</si>
  <si>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</si>
  <si>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</si>
  <si>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</si>
  <si>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</si>
  <si>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</si>
  <si>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</si>
  <si>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</si>
  <si>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</si>
  <si>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</si>
  <si>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</si>
  <si>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</si>
  <si>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</si>
  <si>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</si>
  <si>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</si>
  <si>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</si>
  <si>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</si>
  <si>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</si>
  <si>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</si>
  <si>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</si>
  <si>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</si>
  <si>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</si>
  <si>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</si>
  <si>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</si>
  <si>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</si>
  <si>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</si>
  <si>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</si>
  <si>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</si>
  <si>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</si>
  <si>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</si>
  <si>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</si>
  <si>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</si>
  <si>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</si>
  <si>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</si>
  <si>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</si>
  <si>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</si>
  <si>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</si>
  <si>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</si>
  <si>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</si>
  <si>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</si>
  <si>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</si>
  <si>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</si>
  <si>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</si>
  <si>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</si>
  <si>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</si>
  <si>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</si>
  <si>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</si>
  <si>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</si>
  <si>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</si>
  <si>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</si>
  <si>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</si>
  <si>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</si>
  <si>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</si>
  <si>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</si>
  <si>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</si>
  <si>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</si>
  <si>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</si>
  <si>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</si>
  <si>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</si>
  <si>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</si>
  <si>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</si>
  <si>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</si>
  <si>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</si>
  <si>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</si>
  <si>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</si>
  <si>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</si>
  <si>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</si>
  <si>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</si>
  <si>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</si>
  <si>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</si>
  <si>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</si>
  <si>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</si>
  <si>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</si>
  <si>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</si>
  <si>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</si>
  <si>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</si>
  <si>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</si>
  <si>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</si>
  <si>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</si>
  <si>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</si>
  <si>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</si>
  <si>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</si>
  <si>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</si>
  <si>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</si>
  <si>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</si>
  <si>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</si>
  <si>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</si>
  <si>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</si>
  <si>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</si>
  <si>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</si>
  <si>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</si>
  <si>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</si>
  <si>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</si>
  <si>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</si>
  <si>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</si>
  <si>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</si>
  <si>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</si>
  <si>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</si>
  <si>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</si>
  <si>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</si>
  <si>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</si>
  <si>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</si>
  <si>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</si>
  <si>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</si>
  <si>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</si>
  <si>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</si>
  <si>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</si>
  <si>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</si>
  <si>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</si>
  <si>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</si>
  <si>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</si>
  <si>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</si>
  <si>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</si>
  <si>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</si>
  <si>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</si>
  <si>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</si>
  <si>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</si>
  <si>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</si>
  <si>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</si>
  <si>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</si>
  <si>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</si>
  <si>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</si>
  <si>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</si>
  <si>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</si>
  <si>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</si>
  <si>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</si>
  <si>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</si>
  <si>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</si>
  <si>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</si>
  <si>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</si>
  <si>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</si>
  <si>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</si>
  <si>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</si>
  <si>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</si>
  <si>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</si>
  <si>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</si>
  <si>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</si>
  <si>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</si>
  <si>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</si>
  <si>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</si>
  <si>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</si>
  <si>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</si>
  <si>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</si>
  <si>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</si>
  <si>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</si>
  <si>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</si>
  <si>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</si>
  <si>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</si>
  <si>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</si>
  <si>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</si>
  <si>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</si>
  <si>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</si>
  <si>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</si>
  <si>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</si>
  <si>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</si>
  <si>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</si>
  <si>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</si>
  <si>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</si>
  <si>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</si>
  <si>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</si>
  <si>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</si>
  <si>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</si>
  <si>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</si>
  <si>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</si>
  <si>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</si>
  <si>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</si>
  <si>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</si>
  <si>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</si>
  <si>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</si>
  <si>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</si>
  <si>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</si>
  <si>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</si>
  <si>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</si>
  <si>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</si>
  <si>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</si>
  <si>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</si>
  <si>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</si>
  <si>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</si>
  <si>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</si>
  <si>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</si>
  <si>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</si>
  <si>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</si>
  <si>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</si>
  <si>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</si>
  <si>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</si>
  <si>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</si>
  <si>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</si>
  <si>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</si>
  <si>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</si>
  <si>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</si>
  <si>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</si>
  <si>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</si>
  <si>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</si>
  <si>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</si>
  <si>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</si>
  <si>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</si>
  <si>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</si>
  <si>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</si>
  <si>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</si>
  <si>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</si>
  <si>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</si>
  <si>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</si>
  <si>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</si>
  <si>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</si>
  <si>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</si>
  <si>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</si>
  <si>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</si>
  <si>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</si>
  <si>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</si>
  <si>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</si>
  <si>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</si>
  <si>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</si>
  <si>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</si>
  <si>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</si>
  <si>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</si>
  <si>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</si>
  <si>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</si>
  <si>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</si>
  <si>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</si>
  <si>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</si>
  <si>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</si>
  <si>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</si>
  <si>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</si>
  <si>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</si>
  <si>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</si>
  <si>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</si>
  <si>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</si>
  <si>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</si>
  <si>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</si>
  <si>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</si>
  <si>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</si>
  <si>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</si>
  <si>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</si>
  <si>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</si>
  <si>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</si>
  <si>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</si>
  <si>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</si>
  <si>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</si>
  <si>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</si>
  <si>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</si>
  <si>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</si>
  <si>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</si>
  <si>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</si>
  <si>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</si>
  <si>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</si>
  <si>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</si>
  <si>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</si>
  <si>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</si>
  <si>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</si>
  <si>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</si>
  <si>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</si>
  <si>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</si>
  <si>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</si>
  <si>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</si>
  <si>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</si>
  <si>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</si>
  <si>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</si>
  <si>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</si>
  <si>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</si>
  <si>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</si>
  <si>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</si>
  <si>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</si>
  <si>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</si>
  <si>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</si>
  <si>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</si>
  <si>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</si>
  <si>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</si>
  <si>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</si>
  <si>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</si>
  <si>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</si>
  <si>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</si>
  <si>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</si>
  <si>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</si>
  <si>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</si>
  <si>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</si>
  <si>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</si>
  <si>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</si>
  <si>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</si>
  <si>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</si>
  <si>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</si>
  <si>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</si>
  <si>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</si>
  <si>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</si>
  <si>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</si>
  <si>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</si>
  <si>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</si>
  <si>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</si>
  <si>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</si>
  <si>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</si>
  <si>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</si>
  <si>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</si>
  <si>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</si>
  <si>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</si>
  <si>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</si>
  <si>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</si>
  <si>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</si>
  <si>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</si>
  <si>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</si>
  <si>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</si>
  <si>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</si>
  <si>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</si>
  <si>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</si>
  <si>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</si>
  <si>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</si>
  <si>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</si>
  <si>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</si>
  <si>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</si>
  <si>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</si>
  <si>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</si>
  <si>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</si>
  <si>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</si>
  <si>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</si>
  <si>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</si>
  <si>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</si>
  <si>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</si>
  <si>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</si>
  <si>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</si>
  <si>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</si>
  <si>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</si>
  <si>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</si>
  <si>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</si>
  <si>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</si>
  <si>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</si>
  <si>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</si>
  <si>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</si>
  <si>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</si>
  <si>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</si>
  <si>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</si>
  <si>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</si>
  <si>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</si>
  <si>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</si>
  <si>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</si>
  <si>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</si>
  <si>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</si>
  <si>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</si>
  <si>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</si>
  <si>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</si>
  <si>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</si>
  <si>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</si>
  <si>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</si>
  <si>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</si>
  <si>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</si>
  <si>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</si>
  <si>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</si>
  <si>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</si>
  <si>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</si>
  <si>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</si>
  <si>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</si>
  <si>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</si>
  <si>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</si>
  <si>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</si>
  <si>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</si>
  <si>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</si>
  <si>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</si>
  <si>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</si>
  <si>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</si>
  <si>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</si>
  <si>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</si>
  <si>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</si>
  <si>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</si>
  <si>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</si>
  <si>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</si>
  <si>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</si>
  <si>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</si>
  <si>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</si>
  <si>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</si>
  <si>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</si>
  <si>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</si>
  <si>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</si>
  <si>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</si>
  <si>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</si>
  <si>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</si>
  <si>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</si>
  <si>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</si>
  <si>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</si>
  <si>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</si>
  <si>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</si>
  <si>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</si>
  <si>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</si>
  <si>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</si>
  <si>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</si>
  <si>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</si>
  <si>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</si>
  <si>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</si>
  <si>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</si>
  <si>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</si>
  <si>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</si>
  <si>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</si>
  <si>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</si>
  <si>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</si>
  <si>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</si>
  <si>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</si>
  <si>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</si>
  <si>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</si>
  <si>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</si>
  <si>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</si>
  <si>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</si>
  <si>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</si>
  <si>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</si>
  <si>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</si>
  <si>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</si>
  <si>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</si>
  <si>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</si>
  <si>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</si>
  <si>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</si>
  <si>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</si>
  <si>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</si>
  <si>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</si>
  <si>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</si>
  <si>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</si>
  <si>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</si>
  <si>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</si>
  <si>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</si>
  <si>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</si>
  <si>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</si>
  <si>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</si>
  <si>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</si>
  <si>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</si>
  <si>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</si>
  <si>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</si>
  <si>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</si>
  <si>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</si>
  <si>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</si>
  <si>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</si>
  <si>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</si>
  <si>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</si>
  <si>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</si>
  <si>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</si>
  <si>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</si>
  <si>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</si>
  <si>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</si>
  <si>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</si>
  <si>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</si>
  <si>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</si>
  <si>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</si>
  <si>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</si>
  <si>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</si>
  <si>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</si>
  <si>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</si>
  <si>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</si>
  <si>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</si>
  <si>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</si>
  <si>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</si>
  <si>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</si>
  <si>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</si>
  <si>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</si>
  <si>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</si>
  <si>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</si>
  <si>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</si>
  <si>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</si>
  <si>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</si>
  <si>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</si>
  <si>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</si>
  <si>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</si>
  <si>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</si>
  <si>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</si>
  <si>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</si>
  <si>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</si>
  <si>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</si>
  <si>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</si>
  <si>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</si>
  <si>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</si>
  <si>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</si>
  <si>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</si>
  <si>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</si>
  <si>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</si>
  <si>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</si>
  <si>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</si>
  <si>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</si>
  <si>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</si>
  <si>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</si>
  <si>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</si>
  <si>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</si>
  <si>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</si>
  <si>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</si>
  <si>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</si>
  <si>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</si>
  <si>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</si>
  <si>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</si>
  <si>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</si>
  <si>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</si>
  <si>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</si>
  <si>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</si>
  <si>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</si>
  <si>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</si>
  <si>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</si>
  <si>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</si>
  <si>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</si>
  <si>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</si>
  <si>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</si>
  <si>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</si>
  <si>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</si>
  <si>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</si>
  <si>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</si>
  <si>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</si>
  <si>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</si>
  <si>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</si>
  <si>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</si>
  <si>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</si>
  <si>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</si>
  <si>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</si>
  <si>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</si>
  <si>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</si>
  <si>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</si>
  <si>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</si>
  <si>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</si>
  <si>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</si>
  <si>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</si>
  <si>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</si>
  <si>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</si>
  <si>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</si>
  <si>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</si>
  <si>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</si>
  <si>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</si>
  <si>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</si>
  <si>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</si>
  <si>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</si>
  <si>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</si>
  <si>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</si>
  <si>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</si>
  <si>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</si>
  <si>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</si>
  <si>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</si>
  <si>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</si>
  <si>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</si>
  <si>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</si>
  <si>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</si>
  <si>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</si>
  <si>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</si>
  <si>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</si>
  <si>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</si>
  <si>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</si>
  <si>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</si>
  <si>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</si>
  <si>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</si>
  <si>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</si>
  <si>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</si>
  <si>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</si>
  <si>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</si>
  <si>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</si>
  <si>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</si>
  <si>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</si>
  <si>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</si>
  <si>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</si>
  <si>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</si>
  <si>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</si>
  <si>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</si>
  <si>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</si>
  <si>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</si>
  <si>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</si>
  <si>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</si>
  <si>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</si>
  <si>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</si>
  <si>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</si>
  <si>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</si>
  <si>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</si>
  <si>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</si>
  <si>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</si>
  <si>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</si>
  <si>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</si>
  <si>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</si>
  <si>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</si>
  <si>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</si>
  <si>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</si>
  <si>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</si>
  <si>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</si>
  <si>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</si>
  <si>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</si>
  <si>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</si>
  <si>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</si>
  <si>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</si>
  <si>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</si>
  <si>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</si>
  <si>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</si>
  <si>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</si>
  <si>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</si>
  <si>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</si>
  <si>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</si>
  <si>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</si>
  <si>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</si>
  <si>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</si>
  <si>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</si>
  <si>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</si>
  <si>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</si>
  <si>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</si>
  <si>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</si>
  <si>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</si>
  <si>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</si>
  <si>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</si>
  <si>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</si>
  <si>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</si>
  <si>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</si>
  <si>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</si>
  <si>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</si>
  <si>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</si>
  <si>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</si>
  <si>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</si>
  <si>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</si>
  <si>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</si>
  <si>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</si>
  <si>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</si>
  <si>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</si>
  <si>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</si>
  <si>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</si>
  <si>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</si>
  <si>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</si>
  <si>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</si>
  <si>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</si>
  <si>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</si>
  <si>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</si>
  <si>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</si>
  <si>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</si>
  <si>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</si>
  <si>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</si>
  <si>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</si>
  <si>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</si>
  <si>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</si>
  <si>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</si>
  <si>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</si>
  <si>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</si>
  <si>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</si>
  <si>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</si>
  <si>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</si>
  <si>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</si>
  <si>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</si>
  <si>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</si>
  <si>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</si>
  <si>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</si>
  <si>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</si>
  <si>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</si>
  <si>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</si>
  <si>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</si>
  <si>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</si>
  <si>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</si>
  <si>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</si>
  <si>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</si>
  <si>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</si>
  <si>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</si>
  <si>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</si>
  <si>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</si>
  <si>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</si>
  <si>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</si>
  <si>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</si>
  <si>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</si>
  <si>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</si>
  <si>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</si>
  <si>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</si>
  <si>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</si>
  <si>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</si>
  <si>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</si>
  <si>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</si>
  <si>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</si>
  <si>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</si>
  <si>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</si>
  <si>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</si>
  <si>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</si>
  <si>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</si>
  <si>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</si>
  <si>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</si>
  <si>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</si>
  <si>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</si>
  <si>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</si>
  <si>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</si>
  <si>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</si>
  <si>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</si>
  <si>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</si>
  <si>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</si>
  <si>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</si>
  <si>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</si>
  <si>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</si>
  <si>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</si>
  <si>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</si>
  <si>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</si>
  <si>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</si>
  <si>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</si>
  <si>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</si>
  <si>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</si>
  <si>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</si>
  <si>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</si>
  <si>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</si>
  <si>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</si>
  <si>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</si>
  <si>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</si>
  <si>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</si>
  <si>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</si>
  <si>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</si>
  <si>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</si>
  <si>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</si>
  <si>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</si>
  <si>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</si>
  <si>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</si>
  <si>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</si>
  <si>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</si>
  <si>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</si>
  <si>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</si>
  <si>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</si>
  <si>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</si>
  <si>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</si>
  <si>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</si>
  <si>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</si>
  <si>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</si>
  <si>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</si>
  <si>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</si>
  <si>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</si>
  <si>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</si>
  <si>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</si>
  <si>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</si>
  <si>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</si>
  <si>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</si>
  <si>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</si>
  <si>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</si>
  <si>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</si>
  <si>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</si>
  <si>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</si>
  <si>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</si>
  <si>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</si>
  <si>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</si>
  <si>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</si>
  <si>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</si>
  <si>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</si>
  <si>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</si>
  <si>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</si>
  <si>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</si>
  <si>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</si>
  <si>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</si>
  <si>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</si>
  <si>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</si>
  <si>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</si>
  <si>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</si>
  <si>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</si>
  <si>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</si>
  <si>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</si>
  <si>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</si>
  <si>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</si>
  <si>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</si>
  <si>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</si>
  <si>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</si>
  <si>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</si>
  <si>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</si>
  <si>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</si>
  <si>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</si>
  <si>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</si>
  <si>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</si>
  <si>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</si>
  <si>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</si>
  <si>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</si>
  <si>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</si>
  <si>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</si>
  <si>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</si>
  <si>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</si>
  <si>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</si>
  <si>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</si>
  <si>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</si>
  <si>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</si>
  <si>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</si>
  <si>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</si>
  <si>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</si>
  <si>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</si>
  <si>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</si>
  <si>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</si>
  <si>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</si>
  <si>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</si>
  <si>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</si>
  <si>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</si>
  <si>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</si>
  <si>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</si>
  <si>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</si>
  <si>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</si>
  <si>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</si>
  <si>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</si>
  <si>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</si>
  <si>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</si>
  <si>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</si>
  <si>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</si>
  <si>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</si>
  <si>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</si>
  <si>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</si>
  <si>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</si>
  <si>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</si>
  <si>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</si>
  <si>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</si>
  <si>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</si>
  <si>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</si>
  <si>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</si>
  <si>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</si>
  <si>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</si>
  <si>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</si>
  <si>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</si>
  <si>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</si>
  <si>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</si>
  <si>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</si>
  <si>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</si>
  <si>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</si>
  <si>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</si>
  <si>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</si>
  <si>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</si>
  <si>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</si>
  <si>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</si>
  <si>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</si>
  <si>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</si>
  <si>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</si>
  <si>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</si>
  <si>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</si>
  <si>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</si>
  <si>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</si>
  <si>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</si>
  <si>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</si>
  <si>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</si>
  <si>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</si>
  <si>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</si>
  <si>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</si>
  <si>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</si>
  <si>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</si>
  <si>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</si>
  <si>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</si>
  <si>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</si>
  <si>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</si>
  <si>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</si>
  <si>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</si>
  <si>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</si>
  <si>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</si>
  <si>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</si>
  <si>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</si>
  <si>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</si>
  <si>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</si>
  <si>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</si>
  <si>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</si>
  <si>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</si>
  <si>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</si>
  <si>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</si>
  <si>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</si>
  <si>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</si>
  <si>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</si>
  <si>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</si>
  <si>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</si>
  <si>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</si>
  <si>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</si>
  <si>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</si>
  <si>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</si>
  <si>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</si>
  <si>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</si>
  <si>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</si>
  <si>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</si>
  <si>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</si>
  <si>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</si>
  <si>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</si>
  <si>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</si>
  <si>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</si>
  <si>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</si>
  <si>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</si>
  <si>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</si>
  <si>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</si>
  <si>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</si>
  <si>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</si>
  <si>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</si>
  <si>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</si>
  <si>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</si>
  <si>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</si>
  <si>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</si>
  <si>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</si>
  <si>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</si>
  <si>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</si>
  <si>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</si>
  <si>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</si>
  <si>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</si>
  <si>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</si>
  <si>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</si>
  <si>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</si>
  <si>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</si>
  <si>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</si>
  <si>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</si>
  <si>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</si>
  <si>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</si>
  <si>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</si>
  <si>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</si>
  <si>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</si>
  <si>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</si>
  <si>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</si>
  <si>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</si>
  <si>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</si>
  <si>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</si>
  <si>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</si>
  <si>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</si>
  <si>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</si>
  <si>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</si>
  <si>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</si>
  <si>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</si>
  <si>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</si>
  <si>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</si>
  <si>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</si>
  <si>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</si>
  <si>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</si>
  <si>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</si>
  <si>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</si>
  <si>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</si>
  <si>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</si>
  <si>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</si>
  <si>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</si>
  <si>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</si>
  <si>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</si>
  <si>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</si>
  <si>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</si>
  <si>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</si>
  <si>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</si>
  <si>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</si>
  <si>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</si>
  <si>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</si>
  <si>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</si>
  <si>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</si>
  <si>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</si>
  <si>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</si>
  <si>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</si>
  <si>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</si>
  <si>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</si>
  <si>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</si>
  <si>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</si>
  <si>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</si>
  <si>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</si>
  <si>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</si>
  <si>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</si>
  <si>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</si>
  <si>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</si>
  <si>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</si>
  <si>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</si>
  <si>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</si>
  <si>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</si>
  <si>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</si>
  <si>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</si>
  <si>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</si>
  <si>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</si>
  <si>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</si>
  <si>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</si>
  <si>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</si>
  <si>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</si>
  <si>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</si>
  <si>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</si>
  <si>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</si>
  <si>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</si>
  <si>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</si>
  <si>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</si>
  <si>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</si>
  <si>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</si>
  <si>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</si>
  <si>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</si>
  <si>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</si>
  <si>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</si>
  <si>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</si>
  <si>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</si>
  <si>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</si>
  <si>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</si>
  <si>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</si>
  <si>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</si>
  <si>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</si>
  <si>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</si>
  <si>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</si>
  <si>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</si>
  <si>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</si>
  <si>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</si>
  <si>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</si>
  <si>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</si>
  <si>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</si>
  <si>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</si>
  <si>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</si>
  <si>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</si>
  <si>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</si>
  <si>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</si>
  <si>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</si>
  <si>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</si>
  <si>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</si>
  <si>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</si>
  <si>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</si>
  <si>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</si>
  <si>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</si>
  <si>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</si>
  <si>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</si>
  <si>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</si>
  <si>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</si>
  <si>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</si>
  <si>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</si>
  <si>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</si>
  <si>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</si>
  <si>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</si>
  <si>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</si>
  <si>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</si>
  <si>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</si>
  <si>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</si>
  <si>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</si>
  <si>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</si>
  <si>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</si>
  <si>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</si>
  <si>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</si>
  <si>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</si>
  <si>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</si>
  <si>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</si>
  <si>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</si>
  <si>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</si>
  <si>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</si>
  <si>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</si>
  <si>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</si>
  <si>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</si>
  <si>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</si>
  <si>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</si>
  <si>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</si>
  <si>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</si>
  <si>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</si>
  <si>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</si>
  <si>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</si>
  <si>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</si>
  <si>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</si>
  <si>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</si>
  <si>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</si>
  <si>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</si>
  <si>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</si>
  <si>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</si>
  <si>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</si>
  <si>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</si>
  <si>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</si>
  <si>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</si>
  <si>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</si>
  <si>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</si>
  <si>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</si>
  <si>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</si>
  <si>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</si>
  <si>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</si>
  <si>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</si>
  <si>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</si>
  <si>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</si>
  <si>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</si>
  <si>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</si>
  <si>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</si>
  <si>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</si>
  <si>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</si>
  <si>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</si>
  <si>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</si>
  <si>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</si>
  <si>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</si>
  <si>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</si>
  <si>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</si>
  <si>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</si>
  <si>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</si>
  <si>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</si>
  <si>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</si>
  <si>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</si>
  <si>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</si>
  <si>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</si>
  <si>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</si>
  <si>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</si>
  <si>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</si>
  <si>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</si>
  <si>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</si>
  <si>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</si>
  <si>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</si>
  <si>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</si>
  <si>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</si>
  <si>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</si>
  <si>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</si>
  <si>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</si>
  <si>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</si>
  <si>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</si>
  <si>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</si>
  <si>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須惠町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</si>
  <si>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</si>
  <si>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</si>
  <si>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</si>
  <si>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</si>
  <si>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</si>
  <si>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</si>
  <si>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</si>
  <si>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</si>
  <si>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</si>
  <si>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</si>
  <si>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</si>
  <si>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</si>
  <si>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</si>
  <si>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</si>
  <si>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</si>
  <si>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</si>
  <si>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</si>
  <si>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</si>
  <si>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</si>
  <si>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</si>
  <si>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</si>
  <si>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</si>
  <si>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</si>
  <si>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</si>
  <si>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</si>
  <si>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</si>
  <si>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</si>
  <si>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</si>
  <si>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</si>
  <si>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</si>
  <si>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</si>
  <si>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</si>
  <si>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</si>
  <si>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</si>
  <si>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</si>
  <si>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</si>
  <si>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</si>
  <si>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</si>
  <si>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</si>
  <si>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</si>
  <si>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</si>
  <si>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</si>
  <si>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</si>
  <si>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</si>
  <si>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</si>
  <si>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</si>
  <si>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</si>
  <si>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</si>
  <si>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</si>
  <si>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</si>
  <si>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</si>
  <si>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</si>
  <si>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</si>
  <si>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</si>
  <si>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</si>
  <si>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</si>
  <si>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</si>
  <si>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</si>
  <si>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</si>
  <si>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</si>
  <si>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</si>
  <si>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</si>
  <si>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</si>
  <si>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</si>
  <si>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</si>
  <si>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</si>
  <si>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</si>
  <si>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</si>
  <si>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</si>
  <si>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</si>
  <si>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</si>
  <si>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</si>
  <si>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</si>
  <si>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</si>
  <si>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</si>
  <si>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</si>
  <si>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</si>
  <si>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</si>
  <si>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</si>
  <si>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</si>
  <si>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</si>
  <si>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</si>
  <si>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</si>
  <si>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</si>
  <si>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</si>
  <si>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</si>
  <si>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</si>
  <si>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</si>
  <si>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</si>
  <si>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</si>
  <si>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</si>
  <si>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</si>
  <si>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</si>
  <si>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</si>
  <si>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</si>
  <si>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</si>
  <si>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</si>
  <si>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</si>
  <si>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</si>
  <si>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</si>
  <si>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</si>
  <si>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</si>
  <si>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</si>
  <si>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</si>
  <si>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</si>
  <si>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</si>
  <si>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</si>
  <si>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</si>
  <si>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</si>
  <si>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</si>
  <si>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</si>
  <si>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</si>
  <si>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</si>
  <si>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</si>
  <si>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</si>
  <si>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</si>
  <si>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</si>
  <si>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</si>
  <si>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</si>
  <si>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</si>
  <si>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</si>
  <si>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</si>
  <si>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</si>
  <si>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</si>
  <si>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</si>
  <si>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</si>
  <si>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</si>
  <si>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</si>
  <si>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</si>
  <si>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</si>
  <si>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</si>
  <si>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</si>
  <si>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</si>
  <si>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</si>
  <si>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</si>
  <si>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</si>
  <si>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</si>
  <si>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</si>
  <si>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</si>
  <si>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</si>
  <si>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</si>
  <si>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</si>
  <si>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</si>
  <si>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</si>
  <si>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</si>
  <si>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</si>
  <si>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</si>
  <si>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</si>
  <si>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</si>
  <si>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</si>
  <si>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</si>
  <si>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</si>
  <si>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</si>
  <si>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</si>
  <si>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</si>
  <si>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</si>
  <si>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</si>
  <si>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</si>
  <si>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</si>
  <si>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</si>
  <si>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</si>
  <si>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</si>
  <si>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</si>
  <si>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</si>
  <si>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</si>
  <si>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</si>
  <si>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</si>
  <si>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</si>
  <si>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</si>
  <si>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</si>
  <si>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</si>
  <si>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</si>
  <si>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</si>
  <si>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</si>
  <si>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</si>
  <si>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</si>
  <si>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</si>
  <si>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</si>
  <si>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</si>
  <si>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</si>
  <si>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</si>
  <si>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</si>
  <si>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</si>
  <si>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</si>
  <si>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</si>
  <si>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</si>
  <si>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</si>
  <si>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</si>
  <si>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</si>
  <si>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</si>
  <si>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</si>
  <si>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</si>
  <si>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</si>
  <si>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</si>
  <si>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</si>
  <si>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</si>
  <si>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</si>
  <si>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</si>
  <si>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</si>
  <si>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</si>
  <si>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</si>
  <si>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</si>
  <si>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</si>
  <si>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</si>
  <si>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</si>
  <si>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</si>
  <si>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</si>
  <si>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</si>
  <si>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</si>
  <si>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</si>
  <si>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</si>
  <si>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</si>
  <si>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</si>
  <si>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</si>
  <si>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</si>
  <si>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</si>
  <si>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</si>
  <si>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</si>
  <si>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</si>
  <si>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</si>
  <si>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</si>
  <si>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</si>
  <si>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</si>
  <si>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</si>
  <si>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</si>
  <si>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</si>
  <si>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</si>
  <si>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</si>
  <si>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</si>
  <si>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</si>
  <si>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</si>
  <si>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</si>
  <si>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</si>
  <si>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</si>
  <si>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熊本市</t>
    <phoneticPr fontId="2"/>
  </si>
  <si>
    <t>施設名</t>
    <rPh sb="0" eb="3">
      <t>シセツメイ</t>
    </rPh>
    <phoneticPr fontId="2"/>
  </si>
  <si>
    <t>設置・運営形態</t>
    <rPh sb="0" eb="2">
      <t>セッチ</t>
    </rPh>
    <rPh sb="3" eb="7">
      <t>ウンエイケイタイ</t>
    </rPh>
    <phoneticPr fontId="2"/>
  </si>
  <si>
    <t>名</t>
    <rPh sb="0" eb="1">
      <t>メイ</t>
    </rPh>
    <phoneticPr fontId="2"/>
  </si>
  <si>
    <t>施設定員数</t>
    <rPh sb="0" eb="5">
      <t>シセツテイインスウ</t>
    </rPh>
    <phoneticPr fontId="2"/>
  </si>
  <si>
    <t>所在地市区町村</t>
    <rPh sb="0" eb="3">
      <t>ショザイチ</t>
    </rPh>
    <rPh sb="3" eb="5">
      <t>シク</t>
    </rPh>
    <rPh sb="5" eb="7">
      <t>チョウソン</t>
    </rPh>
    <phoneticPr fontId="2"/>
  </si>
  <si>
    <t>からの被措置者数</t>
    <phoneticPr fontId="2"/>
  </si>
  <si>
    <t>(1)その市区町村を
選択ください</t>
    <rPh sb="5" eb="9">
      <t>シクチョウソン</t>
    </rPh>
    <rPh sb="11" eb="13">
      <t>センタク</t>
    </rPh>
    <phoneticPr fontId="2"/>
  </si>
  <si>
    <t>(2)人数を入力
ください</t>
    <rPh sb="3" eb="5">
      <t>ニンズウ</t>
    </rPh>
    <rPh sb="6" eb="8">
      <t>ニュウリョク</t>
    </rPh>
    <phoneticPr fontId="2"/>
  </si>
  <si>
    <t>(2)その市区町村を
選択ください</t>
    <phoneticPr fontId="2"/>
  </si>
  <si>
    <t>(1)その都道府県を
選択ください</t>
    <rPh sb="5" eb="9">
      <t>トドウフケン</t>
    </rPh>
    <rPh sb="11" eb="13">
      <t>センタク</t>
    </rPh>
    <phoneticPr fontId="2"/>
  </si>
  <si>
    <t>(3)人数を入力
ください</t>
    <rPh sb="3" eb="5">
      <t>ニンズウ</t>
    </rPh>
    <rPh sb="6" eb="8">
      <t>ニュウリョク</t>
    </rPh>
    <phoneticPr fontId="2"/>
  </si>
  <si>
    <t>男性</t>
    <rPh sb="0" eb="2">
      <t>ダンセイ</t>
    </rPh>
    <phoneticPr fontId="2"/>
  </si>
  <si>
    <t>女性</t>
    <rPh sb="0" eb="2">
      <t>ジョセイ</t>
    </rPh>
    <phoneticPr fontId="2"/>
  </si>
  <si>
    <t>【ご回答の際のお願い】</t>
    <rPh sb="2" eb="4">
      <t>カイトウ</t>
    </rPh>
    <rPh sb="5" eb="6">
      <t>サイ</t>
    </rPh>
    <rPh sb="8" eb="9">
      <t>ネガ</t>
    </rPh>
    <phoneticPr fontId="2"/>
  </si>
  <si>
    <t>※「現員数」と「被措置者数」計との差</t>
    <rPh sb="2" eb="5">
      <t>ゲンインスウ</t>
    </rPh>
    <rPh sb="8" eb="13">
      <t>ヒソチシャスウ</t>
    </rPh>
    <rPh sb="14" eb="15">
      <t>ケイ</t>
    </rPh>
    <rPh sb="17" eb="18">
      <t>サ</t>
    </rPh>
    <phoneticPr fontId="2"/>
  </si>
  <si>
    <t>◆返信先アドレス：</t>
    <phoneticPr fontId="2"/>
  </si>
  <si>
    <t>（← コピー可）</t>
    <rPh sb="6" eb="7">
      <t>カ</t>
    </rPh>
    <phoneticPr fontId="2"/>
  </si>
  <si>
    <t>① 施設定員数をお答えください。</t>
    <rPh sb="2" eb="7">
      <t>シセツテイインスウ</t>
    </rPh>
    <rPh sb="9" eb="10">
      <t>コタ</t>
    </rPh>
    <phoneticPr fontId="2"/>
  </si>
  <si>
    <t>① 施設名をお答えください。</t>
    <rPh sb="2" eb="5">
      <t>シセツメイ</t>
    </rPh>
    <rPh sb="7" eb="8">
      <t>コタ</t>
    </rPh>
    <phoneticPr fontId="2"/>
  </si>
  <si>
    <t>⑤ 上記②のうち、</t>
    <phoneticPr fontId="2"/>
  </si>
  <si>
    <t>調査は以上で終了です。お忙しいところ、ご協力いただき、ありがとうございました。</t>
    <phoneticPr fontId="2"/>
  </si>
  <si>
    <t>④ 上記②のうち、所在地市区町村からの被措置者数をお答えください。</t>
    <rPh sb="26" eb="27">
      <t>コタ</t>
    </rPh>
    <phoneticPr fontId="2"/>
  </si>
  <si>
    <t>⑥ 上記②のうち、</t>
    <phoneticPr fontId="2"/>
  </si>
  <si>
    <t>※下段の（２）は個別契約型と特定施設の両方がある場合にお答えください。</t>
    <rPh sb="1" eb="3">
      <t>ゲダン</t>
    </rPh>
    <rPh sb="8" eb="13">
      <t>コベツケイヤクガタ</t>
    </rPh>
    <rPh sb="14" eb="18">
      <t>トクテイシセツ</t>
    </rPh>
    <rPh sb="19" eb="21">
      <t>リョウホウ</t>
    </rPh>
    <rPh sb="24" eb="26">
      <t>バアイ</t>
    </rPh>
    <rPh sb="28" eb="29">
      <t>コタ</t>
    </rPh>
    <phoneticPr fontId="2"/>
  </si>
  <si>
    <t>１．貴施設についておうかがいします。</t>
    <rPh sb="2" eb="5">
      <t>キシセツ</t>
    </rPh>
    <phoneticPr fontId="2"/>
  </si>
  <si>
    <t>３．その他についておうかがいします。</t>
    <rPh sb="4" eb="5">
      <t>タ</t>
    </rPh>
    <phoneticPr fontId="2"/>
  </si>
  <si>
    <t>　※現員数と男女数の差</t>
    <rPh sb="2" eb="5">
      <t>ゲンインスウ</t>
    </rPh>
    <rPh sb="6" eb="9">
      <t>ダンジョスウ</t>
    </rPh>
    <rPh sb="10" eb="11">
      <t>サ</t>
    </rPh>
    <phoneticPr fontId="2"/>
  </si>
  <si>
    <t>　　　↑数字が表示された場合
　　　ご確認ください。</t>
    <rPh sb="4" eb="6">
      <t>スウジ</t>
    </rPh>
    <rPh sb="7" eb="9">
      <t>ヒョウジ</t>
    </rPh>
    <rPh sb="12" eb="14">
      <t>バアイ</t>
    </rPh>
    <rPh sb="19" eb="21">
      <t>カクニン</t>
    </rPh>
    <phoneticPr fontId="2"/>
  </si>
  <si>
    <t>　←数字が表示された場合、現員数又は被措置者数を
　　ご確認ください。</t>
    <rPh sb="2" eb="4">
      <t>スウジ</t>
    </rPh>
    <rPh sb="5" eb="7">
      <t>ヒョウジ</t>
    </rPh>
    <rPh sb="10" eb="12">
      <t>バアイ</t>
    </rPh>
    <rPh sb="13" eb="17">
      <t>ゲンインスウマタ</t>
    </rPh>
    <rPh sb="18" eb="22">
      <t>ヒソチシャ</t>
    </rPh>
    <rPh sb="22" eb="23">
      <t>スウ</t>
    </rPh>
    <rPh sb="28" eb="30">
      <t>カクニン</t>
    </rPh>
    <phoneticPr fontId="2"/>
  </si>
  <si>
    <t>③ 上記②の現員数における、男女別人数をお答えください。</t>
    <rPh sb="2" eb="4">
      <t>ジョウキ</t>
    </rPh>
    <rPh sb="6" eb="9">
      <t>ゲンインスウ</t>
    </rPh>
    <rPh sb="14" eb="17">
      <t>ダンジョベツ</t>
    </rPh>
    <rPh sb="17" eb="19">
      <t>ニンズウ</t>
    </rPh>
    <rPh sb="21" eb="22">
      <t>コタ</t>
    </rPh>
    <phoneticPr fontId="2"/>
  </si>
  <si>
    <t>契約入所の実施状況</t>
    <rPh sb="0" eb="4">
      <t>ケイヤクニュウショ</t>
    </rPh>
    <rPh sb="5" eb="9">
      <t>ジッシジョウキョウ</t>
    </rPh>
    <phoneticPr fontId="2"/>
  </si>
  <si>
    <t>施設種類</t>
    <rPh sb="0" eb="2">
      <t>シセツ</t>
    </rPh>
    <rPh sb="2" eb="4">
      <t>シュルイ</t>
    </rPh>
    <phoneticPr fontId="2"/>
  </si>
  <si>
    <t>【ご注意】 本エクセル調査票を開くと、上部に黄色帯で「インターネットから入手したファイルは（中略）保護ビューのままにしておくことをお勧めします」と表示されますが、問題はございませんので、その表示の右側にある「編集を有効にする」を押してからご回答をお願いいします。</t>
    <rPh sb="2" eb="4">
      <t>チュウイ</t>
    </rPh>
    <rPh sb="11" eb="14">
      <t>チョウサヒョウ</t>
    </rPh>
    <rPh sb="15" eb="16">
      <t>ヒラ</t>
    </rPh>
    <rPh sb="19" eb="21">
      <t>ジョウブ</t>
    </rPh>
    <rPh sb="22" eb="24">
      <t>キイロ</t>
    </rPh>
    <rPh sb="24" eb="25">
      <t>オビ</t>
    </rPh>
    <rPh sb="46" eb="48">
      <t>チュウリャク</t>
    </rPh>
    <rPh sb="73" eb="75">
      <t>ヒョウジ</t>
    </rPh>
    <rPh sb="81" eb="83">
      <t>モンダイ</t>
    </rPh>
    <rPh sb="95" eb="97">
      <t>ヒョウジ</t>
    </rPh>
    <rPh sb="98" eb="100">
      <t>ミギガワ</t>
    </rPh>
    <rPh sb="104" eb="106">
      <t>ヘンシュウ</t>
    </rPh>
    <rPh sb="107" eb="109">
      <t>ユウコウ</t>
    </rPh>
    <rPh sb="114" eb="115">
      <t>オ</t>
    </rPh>
    <rPh sb="120" eb="122">
      <t>カイトウ</t>
    </rPh>
    <rPh sb="124" eb="125">
      <t>ネガ</t>
    </rPh>
    <phoneticPr fontId="2"/>
  </si>
  <si>
    <t>施設所在地 市区町村</t>
    <rPh sb="0" eb="2">
      <t>シセツ</t>
    </rPh>
    <rPh sb="2" eb="5">
      <t>ショザイチ</t>
    </rPh>
    <rPh sb="6" eb="8">
      <t>シク</t>
    </rPh>
    <rPh sb="8" eb="10">
      <t>チョウソン</t>
    </rPh>
    <phoneticPr fontId="2"/>
  </si>
  <si>
    <t>施設所在地 都道府県</t>
    <rPh sb="0" eb="5">
      <t>シセツショザイチ</t>
    </rPh>
    <rPh sb="6" eb="10">
      <t>トドウフケン</t>
    </rPh>
    <phoneticPr fontId="2"/>
  </si>
  <si>
    <t>大磯町</t>
    <rPh sb="0" eb="1">
      <t>オオ</t>
    </rPh>
    <phoneticPr fontId="2"/>
  </si>
  <si>
    <t>二宮町</t>
    <rPh sb="0" eb="1">
      <t>ニ</t>
    </rPh>
    <phoneticPr fontId="2"/>
  </si>
  <si>
    <t>(1)都道府県を選択</t>
    <rPh sb="3" eb="7">
      <t>トドウフケン</t>
    </rPh>
    <rPh sb="8" eb="10">
      <t>センタク</t>
    </rPh>
    <phoneticPr fontId="2"/>
  </si>
  <si>
    <t>(2)市区町村を選択</t>
    <rPh sb="8" eb="10">
      <t>センタク</t>
    </rPh>
    <phoneticPr fontId="2"/>
  </si>
  <si>
    <t>(3)人数を
　入力</t>
    <rPh sb="3" eb="5">
      <t>ニンズウ</t>
    </rPh>
    <rPh sb="8" eb="10">
      <t>ニュウリョク</t>
    </rPh>
    <phoneticPr fontId="2"/>
  </si>
  <si>
    <t>↓左欄で不足する場合に入力</t>
    <rPh sb="11" eb="13">
      <t>ニュウリョク</t>
    </rPh>
    <phoneticPr fontId="2"/>
  </si>
  <si>
    <t>自立準備ホームの
取組等の状況</t>
    <rPh sb="9" eb="11">
      <t>トリクミ</t>
    </rPh>
    <rPh sb="11" eb="12">
      <t>トウ</t>
    </rPh>
    <rPh sb="13" eb="15">
      <t>ジョウキョウ</t>
    </rPh>
    <phoneticPr fontId="2"/>
  </si>
  <si>
    <t>居住支援法人の
取組等の状況</t>
    <rPh sb="0" eb="6">
      <t>キョジュウシエンホウジン</t>
    </rPh>
    <rPh sb="8" eb="10">
      <t>トリクミ</t>
    </rPh>
    <rPh sb="10" eb="11">
      <t>トウ</t>
    </rPh>
    <rPh sb="12" eb="14">
      <t>ジョウキョウ</t>
    </rPh>
    <phoneticPr fontId="2"/>
  </si>
  <si>
    <t>名</t>
    <rPh sb="0" eb="1">
      <t>メイ</t>
    </rPh>
    <phoneticPr fontId="2"/>
  </si>
  <si>
    <t>２．令和６年４月１日現在の被措置者数等についておうかがいします。</t>
    <rPh sb="2" eb="4">
      <t>レイワ</t>
    </rPh>
    <rPh sb="5" eb="6">
      <t>ネン</t>
    </rPh>
    <rPh sb="7" eb="8">
      <t>ガツ</t>
    </rPh>
    <rPh sb="9" eb="10">
      <t>ヒ</t>
    </rPh>
    <rPh sb="10" eb="12">
      <t>ゲンザイ</t>
    </rPh>
    <rPh sb="13" eb="14">
      <t>ヒ</t>
    </rPh>
    <rPh sb="14" eb="16">
      <t>ソチ</t>
    </rPh>
    <rPh sb="16" eb="17">
      <t>シャ</t>
    </rPh>
    <rPh sb="17" eb="18">
      <t>スウ</t>
    </rPh>
    <rPh sb="18" eb="19">
      <t>トウ</t>
    </rPh>
    <phoneticPr fontId="2"/>
  </si>
  <si>
    <t>豊山町</t>
    <phoneticPr fontId="2"/>
  </si>
  <si>
    <t>名</t>
    <rPh sb="0" eb="1">
      <t>メイ</t>
    </rPh>
    <phoneticPr fontId="2"/>
  </si>
  <si>
    <t>※新規入所者は契約入所者及び短期入所者を除きます</t>
    <rPh sb="1" eb="3">
      <t>シンキ</t>
    </rPh>
    <rPh sb="3" eb="6">
      <t>ニュウショシャ</t>
    </rPh>
    <rPh sb="11" eb="12">
      <t>シャ</t>
    </rPh>
    <phoneticPr fontId="2"/>
  </si>
  <si>
    <t>令和５年４月１日
現在の定員数</t>
    <rPh sb="0" eb="2">
      <t>レイワ</t>
    </rPh>
    <rPh sb="3" eb="4">
      <t>ネン</t>
    </rPh>
    <rPh sb="5" eb="6">
      <t>ガツ</t>
    </rPh>
    <rPh sb="7" eb="8">
      <t>ニチ</t>
    </rPh>
    <rPh sb="9" eb="11">
      <t>ゲンザイ</t>
    </rPh>
    <rPh sb="12" eb="15">
      <t>テイインスウ</t>
    </rPh>
    <phoneticPr fontId="2"/>
  </si>
  <si>
    <t>令和５年度に定員数の変更があった場合の増減数（確認用）</t>
    <rPh sb="0" eb="2">
      <t>レイワ</t>
    </rPh>
    <rPh sb="3" eb="5">
      <t>ネンド</t>
    </rPh>
    <rPh sb="6" eb="8">
      <t>テイイン</t>
    </rPh>
    <rPh sb="8" eb="9">
      <t>スウ</t>
    </rPh>
    <rPh sb="10" eb="12">
      <t>ヘンコウ</t>
    </rPh>
    <rPh sb="16" eb="18">
      <t>バアイ</t>
    </rPh>
    <rPh sb="19" eb="22">
      <t>ゾウゲンスウ</t>
    </rPh>
    <rPh sb="23" eb="26">
      <t>カクニンヨウ</t>
    </rPh>
    <phoneticPr fontId="2"/>
  </si>
  <si>
    <t>js.03@roushikyo.or.jp</t>
    <phoneticPr fontId="2"/>
  </si>
  <si>
    <t>令和６年度　養護老人ホームの被措置者数等に関する調査票</t>
    <rPh sb="0" eb="2">
      <t>レイワ</t>
    </rPh>
    <rPh sb="3" eb="5">
      <t>ネンド</t>
    </rPh>
    <rPh sb="6" eb="10">
      <t>ヨウゴロウジン</t>
    </rPh>
    <rPh sb="14" eb="20">
      <t>ヒソチシャスウトウ</t>
    </rPh>
    <rPh sb="21" eb="22">
      <t>カン</t>
    </rPh>
    <rPh sb="24" eb="26">
      <t>チョウサ</t>
    </rPh>
    <rPh sb="26" eb="27">
      <t>ヒョウ</t>
    </rPh>
    <phoneticPr fontId="2"/>
  </si>
  <si>
    <t>(1)R5退所者数</t>
    <rPh sb="5" eb="9">
      <t>タイショシャスウ</t>
    </rPh>
    <phoneticPr fontId="2"/>
  </si>
  <si>
    <t>(2)R5新規
入所者数</t>
    <rPh sb="5" eb="7">
      <t>シンキ</t>
    </rPh>
    <rPh sb="8" eb="11">
      <t>ニュウショシャ</t>
    </rPh>
    <rPh sb="11" eb="12">
      <t>スウ</t>
    </rPh>
    <phoneticPr fontId="2"/>
  </si>
  <si>
    <t>地域における公益的な取組みの状況</t>
    <rPh sb="0" eb="2">
      <t>チイキ</t>
    </rPh>
    <rPh sb="6" eb="9">
      <t>コウエキテキ</t>
    </rPh>
    <rPh sb="10" eb="11">
      <t>ト</t>
    </rPh>
    <rPh sb="11" eb="12">
      <t>ク</t>
    </rPh>
    <rPh sb="14" eb="16">
      <t>ジョウキョウ</t>
    </rPh>
    <phoneticPr fontId="2"/>
  </si>
  <si>
    <t>　（活動例）子ども食堂、地域交流サロン、地域における防災活動や清掃活動、
　　　　　　買い物支援、配食サービス、介護教室の開催、生活困窮者支援　等</t>
    <rPh sb="2" eb="4">
      <t>カツドウ</t>
    </rPh>
    <rPh sb="4" eb="5">
      <t>レイ</t>
    </rPh>
    <rPh sb="6" eb="7">
      <t>コ</t>
    </rPh>
    <rPh sb="9" eb="11">
      <t>ショクドウ</t>
    </rPh>
    <rPh sb="12" eb="14">
      <t>チイキ</t>
    </rPh>
    <rPh sb="14" eb="16">
      <t>コウリュウ</t>
    </rPh>
    <rPh sb="20" eb="22">
      <t>チイキ</t>
    </rPh>
    <rPh sb="26" eb="28">
      <t>ボウサイ</t>
    </rPh>
    <rPh sb="28" eb="30">
      <t>カツドウ</t>
    </rPh>
    <rPh sb="31" eb="35">
      <t>セイソウカツドウ</t>
    </rPh>
    <rPh sb="43" eb="44">
      <t>カ</t>
    </rPh>
    <rPh sb="45" eb="48">
      <t>モノシエン</t>
    </rPh>
    <rPh sb="49" eb="51">
      <t>ハイショク</t>
    </rPh>
    <rPh sb="56" eb="58">
      <t>カイゴ</t>
    </rPh>
    <rPh sb="58" eb="60">
      <t>キョウシツ</t>
    </rPh>
    <rPh sb="61" eb="63">
      <t>カイサイ</t>
    </rPh>
    <rPh sb="72" eb="73">
      <t>ナド</t>
    </rPh>
    <phoneticPr fontId="2"/>
  </si>
  <si>
    <t>(1)①事業区分</t>
    <rPh sb="4" eb="8">
      <t>ジギョウクブン</t>
    </rPh>
    <phoneticPr fontId="2"/>
  </si>
  <si>
    <t>(2)①事業区分</t>
    <rPh sb="4" eb="8">
      <t>ジギョウクブン</t>
    </rPh>
    <phoneticPr fontId="2"/>
  </si>
  <si>
    <t>令和６年４月１日現在の被措置者の現員数</t>
    <rPh sb="0" eb="2">
      <t>レイワ</t>
    </rPh>
    <rPh sb="3" eb="4">
      <t>ネン</t>
    </rPh>
    <rPh sb="5" eb="6">
      <t>ガツ</t>
    </rPh>
    <rPh sb="7" eb="8">
      <t>ヒ</t>
    </rPh>
    <rPh sb="8" eb="10">
      <t>ゲンザイ</t>
    </rPh>
    <rPh sb="11" eb="15">
      <t>ヒソチシャ</t>
    </rPh>
    <rPh sb="16" eb="19">
      <t>ゲンインスウ</t>
    </rPh>
    <phoneticPr fontId="2"/>
  </si>
  <si>
    <t>R5調査結果の活動度</t>
    <rPh sb="2" eb="6">
      <t>チョウサケッカ</t>
    </rPh>
    <rPh sb="7" eb="10">
      <t>カツドウド</t>
    </rPh>
    <phoneticPr fontId="2"/>
  </si>
  <si>
    <r>
      <t>①緑色セルでは内容を直接入力、黄色セルではプルダウン（右横▼マーク）から選択してください。
②被措置者数に関して、「現員数」と「男女別人数」、「現員数」と「被措置者数」計との差が表示される場合が
　あります。数字が表示された場合、それぞれの数値をご確認ください（表示のない場合、誤りはありません）。
③入力や選択を誤った場合、そのセルの数字や内容を削除（クリア）でき、再度、選択や入力ができます。
④色の付いたセルは入力や選択ができますが、それ以外のセルの加工や修正等の変更はできません。
⑤回答終了後、本調査票を</t>
    </r>
    <r>
      <rPr>
        <b/>
        <u/>
        <sz val="9"/>
        <color rgb="FF0070C0"/>
        <rFont val="游ゴシック"/>
        <family val="3"/>
        <charset val="128"/>
        <scheme val="minor"/>
      </rPr>
      <t>データ保存（上書き保存可）</t>
    </r>
    <r>
      <rPr>
        <b/>
        <sz val="9"/>
        <color rgb="FF0070C0"/>
        <rFont val="游ゴシック"/>
        <family val="3"/>
        <charset val="128"/>
        <scheme val="minor"/>
      </rPr>
      <t>のうえ、</t>
    </r>
    <r>
      <rPr>
        <b/>
        <u/>
        <sz val="9"/>
        <color rgb="FF0070C0"/>
        <rFont val="游ゴシック"/>
        <family val="3"/>
        <charset val="128"/>
        <scheme val="minor"/>
      </rPr>
      <t>12月20日まで</t>
    </r>
    <r>
      <rPr>
        <b/>
        <sz val="9"/>
        <color rgb="FF0070C0"/>
        <rFont val="游ゴシック"/>
        <family val="3"/>
        <charset val="128"/>
        <scheme val="minor"/>
      </rPr>
      <t>に下記アドレスへご返信ください。</t>
    </r>
    <rPh sb="1" eb="2">
      <t>ミドリ</t>
    </rPh>
    <rPh sb="2" eb="3">
      <t>イロ</t>
    </rPh>
    <rPh sb="7" eb="9">
      <t>ナイヨウ</t>
    </rPh>
    <rPh sb="10" eb="12">
      <t>チョクセツ</t>
    </rPh>
    <rPh sb="12" eb="14">
      <t>ニュウリョク</t>
    </rPh>
    <rPh sb="15" eb="17">
      <t>キイロ</t>
    </rPh>
    <rPh sb="27" eb="29">
      <t>ミギヨコ</t>
    </rPh>
    <rPh sb="36" eb="38">
      <t>センタク</t>
    </rPh>
    <rPh sb="47" eb="52">
      <t>ヒソチシャスウ</t>
    </rPh>
    <rPh sb="53" eb="54">
      <t>カン</t>
    </rPh>
    <rPh sb="58" eb="60">
      <t>ゲンイン</t>
    </rPh>
    <rPh sb="60" eb="61">
      <t>スウ</t>
    </rPh>
    <rPh sb="64" eb="67">
      <t>ダンジョベツ</t>
    </rPh>
    <rPh sb="67" eb="69">
      <t>ニンズウ</t>
    </rPh>
    <rPh sb="72" eb="75">
      <t>ゲンインスウ</t>
    </rPh>
    <rPh sb="78" eb="83">
      <t>ヒソチシャスウ</t>
    </rPh>
    <rPh sb="84" eb="85">
      <t>ケイ</t>
    </rPh>
    <rPh sb="87" eb="88">
      <t>サ</t>
    </rPh>
    <rPh sb="89" eb="91">
      <t>ヒョウジ</t>
    </rPh>
    <rPh sb="94" eb="96">
      <t>バアイ</t>
    </rPh>
    <rPh sb="104" eb="106">
      <t>スウジ</t>
    </rPh>
    <rPh sb="107" eb="109">
      <t>ヒョウジ</t>
    </rPh>
    <rPh sb="112" eb="114">
      <t>バアイ</t>
    </rPh>
    <rPh sb="120" eb="122">
      <t>スウチ</t>
    </rPh>
    <rPh sb="124" eb="126">
      <t>カクニン</t>
    </rPh>
    <rPh sb="131" eb="133">
      <t>ヒョウジ</t>
    </rPh>
    <rPh sb="136" eb="138">
      <t>バアイ</t>
    </rPh>
    <rPh sb="139" eb="140">
      <t>アヤマ</t>
    </rPh>
    <rPh sb="184" eb="186">
      <t>サイド</t>
    </rPh>
    <rPh sb="187" eb="189">
      <t>センタク</t>
    </rPh>
    <rPh sb="190" eb="192">
      <t>ニュウリョク</t>
    </rPh>
    <rPh sb="231" eb="234">
      <t>シュウセイトウ</t>
    </rPh>
    <rPh sb="235" eb="237">
      <t>ヘンコウ</t>
    </rPh>
    <rPh sb="246" eb="248">
      <t>カイトウ</t>
    </rPh>
    <phoneticPr fontId="2"/>
  </si>
  <si>
    <r>
      <t xml:space="preserve">② 施設が所在する都道府県を選択ください。
</t>
    </r>
    <r>
      <rPr>
        <sz val="9"/>
        <color theme="1"/>
        <rFont val="HGP教科書体"/>
        <family val="1"/>
        <charset val="128"/>
      </rPr>
      <t>（黄色セルをクリック、右横の三角（▼）から選択）</t>
    </r>
    <rPh sb="2" eb="4">
      <t>シセツ</t>
    </rPh>
    <rPh sb="5" eb="7">
      <t>ショザイ</t>
    </rPh>
    <rPh sb="9" eb="13">
      <t>トドウフケン</t>
    </rPh>
    <rPh sb="14" eb="16">
      <t>センタク</t>
    </rPh>
    <rPh sb="23" eb="25">
      <t>キイロ</t>
    </rPh>
    <rPh sb="43" eb="45">
      <t>センタク</t>
    </rPh>
    <phoneticPr fontId="2"/>
  </si>
  <si>
    <r>
      <t xml:space="preserve">③ 施設が所在する市区町村を選択ください。
</t>
    </r>
    <r>
      <rPr>
        <sz val="9"/>
        <color theme="1"/>
        <rFont val="HGP教科書体"/>
        <family val="1"/>
        <charset val="128"/>
      </rPr>
      <t>（黄色セルをクリック、右横の三角（▼）から選択、</t>
    </r>
    <r>
      <rPr>
        <u/>
        <sz val="9"/>
        <color theme="1"/>
        <rFont val="HGP教科書体"/>
        <family val="1"/>
        <charset val="128"/>
      </rPr>
      <t>※上記②の選択がないと表示されません</t>
    </r>
    <r>
      <rPr>
        <sz val="9"/>
        <color theme="1"/>
        <rFont val="HGP教科書体"/>
        <family val="1"/>
        <charset val="128"/>
      </rPr>
      <t>）</t>
    </r>
    <rPh sb="2" eb="4">
      <t>シセツ</t>
    </rPh>
    <rPh sb="5" eb="7">
      <t>ショザイ</t>
    </rPh>
    <rPh sb="9" eb="13">
      <t>シクチョウソン</t>
    </rPh>
    <rPh sb="14" eb="16">
      <t>センタク</t>
    </rPh>
    <rPh sb="23" eb="25">
      <t>キイロ</t>
    </rPh>
    <rPh sb="43" eb="45">
      <t>センタク</t>
    </rPh>
    <rPh sb="47" eb="49">
      <t>ジョウキ</t>
    </rPh>
    <rPh sb="51" eb="53">
      <t>センタク</t>
    </rPh>
    <rPh sb="57" eb="59">
      <t>ヒョウジ</t>
    </rPh>
    <phoneticPr fontId="2"/>
  </si>
  <si>
    <r>
      <t xml:space="preserve">④ 設置・運営形態を選択ください。
</t>
    </r>
    <r>
      <rPr>
        <sz val="9"/>
        <color theme="1"/>
        <rFont val="HGP教科書体"/>
        <family val="1"/>
        <charset val="128"/>
      </rPr>
      <t>（黄色セルをクリック、右横の三角（▼）から「公設公営」、「公設民営（指定管理）」、「公設民営（指定管理以外）」、「民設民営」の
　いずれかを選択）</t>
    </r>
    <rPh sb="2" eb="4">
      <t>セッチ</t>
    </rPh>
    <rPh sb="5" eb="9">
      <t>ウンエイケイタイ</t>
    </rPh>
    <rPh sb="10" eb="12">
      <t>センタク</t>
    </rPh>
    <rPh sb="19" eb="21">
      <t>キイロ</t>
    </rPh>
    <phoneticPr fontId="2"/>
  </si>
  <si>
    <r>
      <t xml:space="preserve">⑤ 施設種別を選択ください。
</t>
    </r>
    <r>
      <rPr>
        <sz val="9"/>
        <color theme="1"/>
        <rFont val="HGP教科書体"/>
        <family val="1"/>
        <charset val="128"/>
      </rPr>
      <t>（黄色セルをクリック、右横の三角（▼）から「（一般）養護老人ホーム」か「盲（聴）養護老人ホーム」のどちらかを選択）</t>
    </r>
    <rPh sb="2" eb="4">
      <t>シセツ</t>
    </rPh>
    <rPh sb="4" eb="6">
      <t>シュベツ</t>
    </rPh>
    <rPh sb="7" eb="9">
      <t>センタク</t>
    </rPh>
    <rPh sb="16" eb="18">
      <t>キイロ</t>
    </rPh>
    <phoneticPr fontId="2"/>
  </si>
  <si>
    <r>
      <t xml:space="preserve">⑥ (1)①で事業区分を選択ください。(1)②でその区分における現在の「介護保険サービス利用者数」または「特定契約者数」がいれば、その人数をお答えください。（令和６年４月１日現在）
</t>
    </r>
    <r>
      <rPr>
        <sz val="9"/>
        <color theme="1"/>
        <rFont val="HGP教科書体"/>
        <family val="1"/>
        <charset val="128"/>
      </rPr>
      <t>（黄色セルをクリック、 右横の三角（▼）から「個別契約型」「一般型特定」「外部サービス利用型特定」のいずれかを選択）
　※特定施設の指定がない場合は「個別契約型」となります。</t>
    </r>
    <rPh sb="7" eb="11">
      <t>ジギョウクブン</t>
    </rPh>
    <rPh sb="12" eb="14">
      <t>センタク</t>
    </rPh>
    <rPh sb="67" eb="69">
      <t>ニンズウ</t>
    </rPh>
    <rPh sb="79" eb="81">
      <t>レイワ</t>
    </rPh>
    <rPh sb="82" eb="83">
      <t>ネン</t>
    </rPh>
    <rPh sb="84" eb="85">
      <t>ガツ</t>
    </rPh>
    <rPh sb="86" eb="87">
      <t>ヒ</t>
    </rPh>
    <rPh sb="87" eb="89">
      <t>ゲンザイ</t>
    </rPh>
    <rPh sb="91" eb="93">
      <t>キイロ</t>
    </rPh>
    <rPh sb="151" eb="155">
      <t>トクテイシセツ</t>
    </rPh>
    <rPh sb="156" eb="158">
      <t>シテイ</t>
    </rPh>
    <rPh sb="161" eb="163">
      <t>バアイ</t>
    </rPh>
    <rPh sb="165" eb="170">
      <t>コベツケイヤクガタ</t>
    </rPh>
    <phoneticPr fontId="2"/>
  </si>
  <si>
    <r>
      <t>② 令和６年４月１日現在の被措置者の現員数をお答えください</t>
    </r>
    <r>
      <rPr>
        <b/>
        <sz val="9"/>
        <color rgb="FFC00000"/>
        <rFont val="游ゴシック"/>
        <family val="3"/>
        <charset val="128"/>
        <scheme val="minor"/>
      </rPr>
      <t>（契約入所者数及び短期入所者数は除きます）</t>
    </r>
    <r>
      <rPr>
        <b/>
        <sz val="9"/>
        <color theme="1"/>
        <rFont val="游ゴシック"/>
        <family val="3"/>
        <charset val="128"/>
        <scheme val="minor"/>
      </rPr>
      <t>。</t>
    </r>
    <rPh sb="23" eb="24">
      <t>コタ</t>
    </rPh>
    <rPh sb="30" eb="34">
      <t>ケイヤクニュウショ</t>
    </rPh>
    <rPh sb="34" eb="35">
      <t>シャ</t>
    </rPh>
    <rPh sb="35" eb="36">
      <t>スウ</t>
    </rPh>
    <rPh sb="36" eb="37">
      <t>オヨ</t>
    </rPh>
    <rPh sb="38" eb="43">
      <t>タンキニュウショシャ</t>
    </rPh>
    <rPh sb="43" eb="44">
      <t>スウ</t>
    </rPh>
    <rPh sb="45" eb="46">
      <t>ノゾ</t>
    </rPh>
    <phoneticPr fontId="2"/>
  </si>
  <si>
    <r>
      <rPr>
        <b/>
        <sz val="9"/>
        <color rgb="FFC00000"/>
        <rFont val="游ゴシック"/>
        <family val="3"/>
        <charset val="128"/>
        <scheme val="minor"/>
      </rPr>
      <t>内</t>
    </r>
    <r>
      <rPr>
        <b/>
        <sz val="9"/>
        <color theme="1"/>
        <rFont val="游ゴシック"/>
        <family val="3"/>
        <charset val="128"/>
        <scheme val="minor"/>
      </rPr>
      <t>における</t>
    </r>
    <rPh sb="0" eb="1">
      <t>ナイ</t>
    </rPh>
    <phoneticPr fontId="2"/>
  </si>
  <si>
    <r>
      <t>　</t>
    </r>
    <r>
      <rPr>
        <b/>
        <sz val="9"/>
        <color rgb="FFC00000"/>
        <rFont val="游ゴシック"/>
        <family val="3"/>
        <charset val="128"/>
        <scheme val="minor"/>
      </rPr>
      <t>以外から</t>
    </r>
    <r>
      <rPr>
        <b/>
        <sz val="9"/>
        <color theme="1"/>
        <rFont val="游ゴシック"/>
        <family val="3"/>
        <charset val="128"/>
        <scheme val="minor"/>
      </rPr>
      <t>の</t>
    </r>
    <rPh sb="1" eb="3">
      <t>イガイ</t>
    </rPh>
    <phoneticPr fontId="2"/>
  </si>
  <si>
    <r>
      <t>　 被措置者数をお答えください。</t>
    </r>
    <r>
      <rPr>
        <sz val="9"/>
        <color theme="1"/>
        <rFont val="游ゴシック"/>
        <family val="3"/>
        <charset val="128"/>
        <scheme val="minor"/>
      </rPr>
      <t>（いない場合は無回答）</t>
    </r>
    <phoneticPr fontId="2"/>
  </si>
  <si>
    <r>
      <rPr>
        <b/>
        <sz val="9"/>
        <color rgb="FF0000CC"/>
        <rFont val="游ゴシック"/>
        <family val="3"/>
        <charset val="128"/>
        <scheme val="minor"/>
      </rPr>
      <t>外から</t>
    </r>
    <r>
      <rPr>
        <b/>
        <sz val="9"/>
        <color theme="1"/>
        <rFont val="游ゴシック"/>
        <family val="3"/>
        <charset val="128"/>
        <scheme val="minor"/>
      </rPr>
      <t>の被措置者数をお答えください。</t>
    </r>
    <r>
      <rPr>
        <sz val="9"/>
        <color theme="1"/>
        <rFont val="游ゴシック"/>
        <family val="3"/>
        <charset val="128"/>
        <scheme val="minor"/>
      </rPr>
      <t>（いない場合は無回答）</t>
    </r>
    <r>
      <rPr>
        <b/>
        <sz val="9"/>
        <color theme="1"/>
        <rFont val="游ゴシック"/>
        <family val="3"/>
        <charset val="128"/>
        <scheme val="minor"/>
      </rPr>
      <t xml:space="preserve">
　　　　　　　</t>
    </r>
    <r>
      <rPr>
        <b/>
        <sz val="9"/>
        <color theme="8"/>
        <rFont val="游ゴシック"/>
        <family val="3"/>
        <charset val="128"/>
        <scheme val="minor"/>
      </rPr>
      <t>↓左欄で不足する場合に入力</t>
    </r>
    <rPh sb="0" eb="1">
      <t>ソト</t>
    </rPh>
    <rPh sb="38" eb="39">
      <t>ヒダリ</t>
    </rPh>
    <rPh sb="39" eb="40">
      <t>ラン</t>
    </rPh>
    <rPh sb="41" eb="43">
      <t>フソク</t>
    </rPh>
    <rPh sb="45" eb="47">
      <t>バアイ</t>
    </rPh>
    <rPh sb="48" eb="50">
      <t>ニュウリョク</t>
    </rPh>
    <phoneticPr fontId="2"/>
  </si>
  <si>
    <r>
      <t>① 令和５年度における(1)</t>
    </r>
    <r>
      <rPr>
        <b/>
        <sz val="9"/>
        <color rgb="FF0000CC"/>
        <rFont val="游ゴシック"/>
        <family val="3"/>
        <charset val="128"/>
        <scheme val="minor"/>
      </rPr>
      <t>退所者数</t>
    </r>
    <r>
      <rPr>
        <b/>
        <sz val="9"/>
        <color theme="1"/>
        <rFont val="游ゴシック"/>
        <family val="3"/>
        <charset val="128"/>
        <scheme val="minor"/>
      </rPr>
      <t>（死亡者含む）と、(2)</t>
    </r>
    <r>
      <rPr>
        <b/>
        <sz val="9"/>
        <color rgb="FF0000CC"/>
        <rFont val="游ゴシック"/>
        <family val="3"/>
        <charset val="128"/>
        <scheme val="minor"/>
      </rPr>
      <t>新規入所者数</t>
    </r>
    <r>
      <rPr>
        <b/>
        <sz val="9"/>
        <color theme="1"/>
        <rFont val="游ゴシック"/>
        <family val="3"/>
        <charset val="128"/>
        <scheme val="minor"/>
      </rPr>
      <t>をお答えください。</t>
    </r>
    <rPh sb="2" eb="4">
      <t>レイワ</t>
    </rPh>
    <rPh sb="5" eb="7">
      <t>ネンド</t>
    </rPh>
    <rPh sb="14" eb="17">
      <t>タイショシャ</t>
    </rPh>
    <rPh sb="17" eb="18">
      <t>スウ</t>
    </rPh>
    <rPh sb="19" eb="22">
      <t>シボウシャ</t>
    </rPh>
    <rPh sb="22" eb="23">
      <t>フク</t>
    </rPh>
    <rPh sb="30" eb="36">
      <t>シンキニュウショシャスウ</t>
    </rPh>
    <rPh sb="38" eb="39">
      <t>コタ</t>
    </rPh>
    <phoneticPr fontId="2"/>
  </si>
  <si>
    <r>
      <t xml:space="preserve">② </t>
    </r>
    <r>
      <rPr>
        <b/>
        <sz val="9"/>
        <color rgb="FFC00000"/>
        <rFont val="游ゴシック"/>
        <family val="3"/>
        <charset val="128"/>
        <scheme val="minor"/>
      </rPr>
      <t>昨年である令和５年４月１日現在</t>
    </r>
    <r>
      <rPr>
        <b/>
        <sz val="9"/>
        <color theme="1"/>
        <rFont val="游ゴシック"/>
        <family val="3"/>
        <charset val="128"/>
        <scheme val="minor"/>
      </rPr>
      <t>の</t>
    </r>
    <r>
      <rPr>
        <b/>
        <sz val="9"/>
        <color rgb="FF0000CC"/>
        <rFont val="游ゴシック"/>
        <family val="3"/>
        <charset val="128"/>
        <scheme val="minor"/>
      </rPr>
      <t>定員数</t>
    </r>
    <r>
      <rPr>
        <b/>
        <sz val="9"/>
        <color theme="1"/>
        <rFont val="游ゴシック"/>
        <family val="3"/>
        <charset val="128"/>
        <scheme val="minor"/>
      </rPr>
      <t xml:space="preserve">をお答えください。
</t>
    </r>
    <r>
      <rPr>
        <sz val="9"/>
        <color theme="1"/>
        <rFont val="HGP教科書体"/>
        <family val="1"/>
        <charset val="128"/>
      </rPr>
      <t>※過去１年間で定員数の変更があったかどうかを把握するための設問です。変更があった場合、右欄にその増減数が表示されます。</t>
    </r>
    <rPh sb="2" eb="4">
      <t>サクネン</t>
    </rPh>
    <rPh sb="7" eb="9">
      <t>レイワ</t>
    </rPh>
    <rPh sb="10" eb="11">
      <t>ネン</t>
    </rPh>
    <rPh sb="12" eb="13">
      <t>ガツ</t>
    </rPh>
    <rPh sb="14" eb="15">
      <t>ヒ</t>
    </rPh>
    <rPh sb="15" eb="17">
      <t>ゲンザイ</t>
    </rPh>
    <rPh sb="23" eb="24">
      <t>コタ</t>
    </rPh>
    <rPh sb="32" eb="34">
      <t>カコ</t>
    </rPh>
    <rPh sb="35" eb="36">
      <t>ネン</t>
    </rPh>
    <rPh sb="36" eb="37">
      <t>アイダ</t>
    </rPh>
    <rPh sb="38" eb="41">
      <t>テイインスウ</t>
    </rPh>
    <rPh sb="42" eb="44">
      <t>ヘンコウ</t>
    </rPh>
    <rPh sb="53" eb="55">
      <t>ハアク</t>
    </rPh>
    <rPh sb="60" eb="62">
      <t>セツモン</t>
    </rPh>
    <rPh sb="65" eb="67">
      <t>ヘンコウ</t>
    </rPh>
    <rPh sb="71" eb="73">
      <t>バアイ</t>
    </rPh>
    <rPh sb="74" eb="76">
      <t>ミギラン</t>
    </rPh>
    <rPh sb="79" eb="82">
      <t>ゾウゲンスウ</t>
    </rPh>
    <phoneticPr fontId="2"/>
  </si>
  <si>
    <r>
      <t>③ 令和６年11月１日現在で</t>
    </r>
    <r>
      <rPr>
        <b/>
        <sz val="9"/>
        <color rgb="FF0000CC"/>
        <rFont val="游ゴシック"/>
        <family val="3"/>
        <charset val="128"/>
        <scheme val="minor"/>
      </rPr>
      <t>「契約入所」</t>
    </r>
    <r>
      <rPr>
        <b/>
        <sz val="9"/>
        <color theme="1"/>
        <rFont val="游ゴシック"/>
        <family val="3"/>
        <charset val="128"/>
        <scheme val="minor"/>
      </rPr>
      <t xml:space="preserve">を実施していますか。
</t>
    </r>
    <r>
      <rPr>
        <sz val="9"/>
        <color theme="1"/>
        <rFont val="HGP教科書体"/>
        <family val="1"/>
        <charset val="128"/>
      </rPr>
      <t>※「契約入所」とは、措置入所とは異なり、施設と入所者の直接契約により入所する形態のもので、介護保険サービスを
　利用するための「契約」ではありません。</t>
    </r>
    <r>
      <rPr>
        <b/>
        <sz val="9"/>
        <color theme="1"/>
        <rFont val="HGP教科書体"/>
        <family val="1"/>
        <charset val="128"/>
      </rPr>
      <t xml:space="preserve">
</t>
    </r>
    <r>
      <rPr>
        <sz val="9"/>
        <color theme="1"/>
        <rFont val="HGP教科書体"/>
        <family val="1"/>
        <charset val="128"/>
      </rPr>
      <t>　</t>
    </r>
    <r>
      <rPr>
        <b/>
        <sz val="9"/>
        <color theme="1"/>
        <rFont val="HGP教科書体"/>
        <family val="1"/>
        <charset val="128"/>
      </rPr>
      <t>（黄色セルをクリック、右横の三角（▼）から「実施している」、「実施に向けて検討中」、「実施していない」のいずれかを選択）</t>
    </r>
    <rPh sb="21" eb="23">
      <t>ジッシ</t>
    </rPh>
    <rPh sb="130" eb="132">
      <t>ジッシ</t>
    </rPh>
    <rPh sb="139" eb="141">
      <t>ジッシ</t>
    </rPh>
    <rPh sb="142" eb="143">
      <t>ム</t>
    </rPh>
    <rPh sb="151" eb="153">
      <t>ジッシ</t>
    </rPh>
    <phoneticPr fontId="2"/>
  </si>
  <si>
    <r>
      <t>④ 令和６年11月１日現在で</t>
    </r>
    <r>
      <rPr>
        <b/>
        <sz val="9"/>
        <color rgb="FF0000CC"/>
        <rFont val="游ゴシック"/>
        <family val="3"/>
        <charset val="128"/>
        <scheme val="minor"/>
      </rPr>
      <t>「自立準備ホーム」</t>
    </r>
    <r>
      <rPr>
        <b/>
        <sz val="9"/>
        <color theme="1"/>
        <rFont val="游ゴシック"/>
        <family val="3"/>
        <charset val="128"/>
        <scheme val="minor"/>
      </rPr>
      <t xml:space="preserve">に取り組んでいますか。
</t>
    </r>
    <r>
      <rPr>
        <sz val="9"/>
        <color theme="1"/>
        <rFont val="HGP教科書体"/>
        <family val="1"/>
        <charset val="128"/>
      </rPr>
      <t xml:space="preserve">※「自立準備ホーム」とは、出所後の行き場がない刑務所出所者の帰住先として、一時的な受け入れを行う施設で、保護観察所に登録された社会福祉法人等が施設の空き室を活用でき、補助金の目的外使用には該当しません。定額の委託料が支給されます。
</t>
    </r>
    <r>
      <rPr>
        <b/>
        <sz val="9"/>
        <color theme="1"/>
        <rFont val="HGP教科書体"/>
        <family val="1"/>
        <charset val="128"/>
      </rPr>
      <t>（黄色セルをクリック、右横の三角（▼）から「実施または登録している」、「実施に向けて検討中」、「知っているが取り組んでいない」
　「全く知らない」のいずれかを選択）</t>
    </r>
    <rPh sb="2" eb="4">
      <t>レイワ</t>
    </rPh>
    <rPh sb="5" eb="6">
      <t>ネン</t>
    </rPh>
    <rPh sb="8" eb="9">
      <t>ガツ</t>
    </rPh>
    <rPh sb="10" eb="11">
      <t>ヒ</t>
    </rPh>
    <rPh sb="11" eb="13">
      <t>ゲンザイ</t>
    </rPh>
    <rPh sb="15" eb="19">
      <t>ジリツジュンビ</t>
    </rPh>
    <rPh sb="24" eb="25">
      <t>ト</t>
    </rPh>
    <rPh sb="26" eb="27">
      <t>ク</t>
    </rPh>
    <rPh sb="37" eb="41">
      <t>ジリツジュンビ</t>
    </rPh>
    <rPh sb="87" eb="92">
      <t>ホゴカンサツジョ</t>
    </rPh>
    <rPh sb="93" eb="95">
      <t>トウロク</t>
    </rPh>
    <rPh sb="100" eb="102">
      <t>フクシ</t>
    </rPh>
    <rPh sb="102" eb="105">
      <t>ホウジントウ</t>
    </rPh>
    <rPh sb="106" eb="108">
      <t>シセツ</t>
    </rPh>
    <rPh sb="109" eb="110">
      <t>ア</t>
    </rPh>
    <rPh sb="111" eb="112">
      <t>シツ</t>
    </rPh>
    <rPh sb="113" eb="115">
      <t>カツヨウ</t>
    </rPh>
    <rPh sb="118" eb="121">
      <t>ホジョキン</t>
    </rPh>
    <rPh sb="122" eb="127">
      <t>モクテキガイシヨウ</t>
    </rPh>
    <rPh sb="129" eb="131">
      <t>ガイトウ</t>
    </rPh>
    <rPh sb="136" eb="138">
      <t>テイガク</t>
    </rPh>
    <rPh sb="139" eb="142">
      <t>イタクリョウ</t>
    </rPh>
    <rPh sb="143" eb="145">
      <t>シキュウ</t>
    </rPh>
    <rPh sb="173" eb="175">
      <t>ジッシ</t>
    </rPh>
    <rPh sb="178" eb="180">
      <t>トウロク</t>
    </rPh>
    <rPh sb="187" eb="189">
      <t>ジッシ</t>
    </rPh>
    <rPh sb="190" eb="191">
      <t>ム</t>
    </rPh>
    <rPh sb="193" eb="196">
      <t>ケントウチュウ</t>
    </rPh>
    <rPh sb="199" eb="200">
      <t>シ</t>
    </rPh>
    <rPh sb="205" eb="206">
      <t>ト</t>
    </rPh>
    <rPh sb="207" eb="208">
      <t>ク</t>
    </rPh>
    <rPh sb="217" eb="218">
      <t>マッタ</t>
    </rPh>
    <rPh sb="219" eb="220">
      <t>シウイウイウイワミテイセンタク</t>
    </rPh>
    <phoneticPr fontId="2"/>
  </si>
  <si>
    <r>
      <t>⑤ 令和６年11月１日現在で</t>
    </r>
    <r>
      <rPr>
        <b/>
        <sz val="9"/>
        <color rgb="FF0000CC"/>
        <rFont val="游ゴシック"/>
        <family val="3"/>
        <charset val="128"/>
        <scheme val="minor"/>
      </rPr>
      <t>「居住支援法人」</t>
    </r>
    <r>
      <rPr>
        <b/>
        <sz val="9"/>
        <color theme="1"/>
        <rFont val="游ゴシック"/>
        <family val="3"/>
        <charset val="128"/>
        <scheme val="minor"/>
      </rPr>
      <t xml:space="preserve">に取り組んでいますか。
</t>
    </r>
    <r>
      <rPr>
        <sz val="9"/>
        <color theme="1"/>
        <rFont val="HGP教科書体"/>
        <family val="1"/>
        <charset val="128"/>
      </rPr>
      <t xml:space="preserve">※「居住支援法人」とは、住宅確保要配慮者の民間賃貸住宅への円滑な入居促進を図るため、住宅確保要配慮者に対して居住支援を行う法人として都道府県が指定するものです。国からの補助金制度があります。
</t>
    </r>
    <r>
      <rPr>
        <b/>
        <sz val="9"/>
        <color theme="1"/>
        <rFont val="HGP教科書体"/>
        <family val="1"/>
        <charset val="128"/>
      </rPr>
      <t>（黄色セルをクリック、右横の三角（▼）から「実施している又は指定を受けている」、「実施に向けて検討中」、「知っているが取り組
　んでいない」、「全く知らない」のいずれかを選択）</t>
    </r>
    <rPh sb="2" eb="4">
      <t>レイワ</t>
    </rPh>
    <rPh sb="5" eb="6">
      <t>ネン</t>
    </rPh>
    <rPh sb="8" eb="9">
      <t>ガツ</t>
    </rPh>
    <rPh sb="10" eb="11">
      <t>ヒ</t>
    </rPh>
    <rPh sb="11" eb="13">
      <t>ゲンザイ</t>
    </rPh>
    <rPh sb="15" eb="21">
      <t>キョジュウシエンホウジン</t>
    </rPh>
    <rPh sb="23" eb="24">
      <t>ト</t>
    </rPh>
    <rPh sb="25" eb="26">
      <t>ク</t>
    </rPh>
    <rPh sb="36" eb="42">
      <t>キョジュウシエンホウジン</t>
    </rPh>
    <rPh sb="114" eb="115">
      <t>クニ</t>
    </rPh>
    <rPh sb="118" eb="123">
      <t>ホジョキンセイド</t>
    </rPh>
    <rPh sb="158" eb="159">
      <t>マタ</t>
    </rPh>
    <rPh sb="160" eb="162">
      <t>シテイ</t>
    </rPh>
    <rPh sb="163" eb="164">
      <t>ウウイウイウイワミテイセンタク</t>
    </rPh>
    <rPh sb="183" eb="184">
      <t>シ</t>
    </rPh>
    <rPh sb="189" eb="190">
      <t>ト</t>
    </rPh>
    <rPh sb="191" eb="192">
      <t>ク</t>
    </rPh>
    <phoneticPr fontId="2"/>
  </si>
  <si>
    <r>
      <t>⑥ 令和６年11月１日現在で</t>
    </r>
    <r>
      <rPr>
        <b/>
        <sz val="9"/>
        <color rgb="FF0000CC"/>
        <rFont val="游ゴシック"/>
        <family val="3"/>
        <charset val="128"/>
        <scheme val="minor"/>
      </rPr>
      <t>「地域における公益的な取組み」</t>
    </r>
    <r>
      <rPr>
        <b/>
        <sz val="9"/>
        <color theme="1"/>
        <rFont val="游ゴシック"/>
        <family val="3"/>
        <charset val="128"/>
        <scheme val="minor"/>
      </rPr>
      <t xml:space="preserve">に取り組んでいますか。※上記④⑤を含む
</t>
    </r>
    <r>
      <rPr>
        <sz val="9"/>
        <color theme="1"/>
        <rFont val="HGP教科書体"/>
        <family val="1"/>
        <charset val="128"/>
      </rPr>
      <t xml:space="preserve">※社会福祉法第24条第2項では「社会福祉法人は、社会福祉事業及び第二十六条第一項に規定する公益事業を行うに当たつては、日常生活又は社会生活上の支援を必要とする者に対して、無料又は低額な料金で、福祉サービスを積極的に提供するよう努めなければならない」と規定され、地域における公益的な取組みの実施が社会福祉法人の責務として位置づけられています。
</t>
    </r>
    <r>
      <rPr>
        <b/>
        <sz val="9"/>
        <color theme="1"/>
        <rFont val="HGP教科書体"/>
        <family val="1"/>
        <charset val="128"/>
      </rPr>
      <t>（黄色セルをクリック、右横の三角（▼）から「取り組んでいる」、「実施に向けて検討中」、「取り組んでいない」のいずれかを選択。
　上記の「自立準備ホーム」と「居住支援法人」を含む）　</t>
    </r>
    <rPh sb="15" eb="17">
      <t>チイキ</t>
    </rPh>
    <rPh sb="30" eb="31">
      <t>ト</t>
    </rPh>
    <rPh sb="32" eb="33">
      <t>ク</t>
    </rPh>
    <rPh sb="41" eb="43">
      <t>ジョウキ</t>
    </rPh>
    <rPh sb="46" eb="47">
      <t>フク</t>
    </rPh>
    <rPh sb="50" eb="55">
      <t>シャカイフクシホウ</t>
    </rPh>
    <rPh sb="55" eb="56">
      <t>ダイ</t>
    </rPh>
    <rPh sb="58" eb="59">
      <t>ジョウ</t>
    </rPh>
    <rPh sb="59" eb="60">
      <t>ダイ</t>
    </rPh>
    <rPh sb="61" eb="62">
      <t>コウ</t>
    </rPh>
    <rPh sb="174" eb="176">
      <t>キテイ</t>
    </rPh>
    <rPh sb="278" eb="280">
      <t>ジッシ</t>
    </rPh>
    <rPh sb="281" eb="282">
      <t>ム</t>
    </rPh>
    <rPh sb="284" eb="287">
      <t>ケントウナカ</t>
    </rPh>
    <rPh sb="290" eb="291">
      <t>ト</t>
    </rPh>
    <rPh sb="292" eb="293">
      <t>クジョウキジリツジュンビキョジュウシエンホウジンフク</t>
    </rPh>
    <phoneticPr fontId="2"/>
  </si>
  <si>
    <r>
      <rPr>
        <b/>
        <sz val="9"/>
        <color rgb="FFC00000"/>
        <rFont val="游ゴシック"/>
        <family val="3"/>
        <charset val="128"/>
        <scheme val="minor"/>
      </rPr>
      <t>※ 上記⑥で「取り組んでいる」場合</t>
    </r>
    <r>
      <rPr>
        <b/>
        <sz val="9"/>
        <color theme="1"/>
        <rFont val="游ゴシック"/>
        <family val="3"/>
        <charset val="128"/>
        <scheme val="minor"/>
      </rPr>
      <t>、主な取組の概要をお教えください。（内容、頻度、対象者など）</t>
    </r>
    <rPh sb="2" eb="4">
      <t>ジョウキ</t>
    </rPh>
    <rPh sb="7" eb="8">
      <t>ト</t>
    </rPh>
    <rPh sb="9" eb="10">
      <t>ク</t>
    </rPh>
    <rPh sb="15" eb="17">
      <t>バアイ</t>
    </rPh>
    <rPh sb="18" eb="19">
      <t>オモ</t>
    </rPh>
    <rPh sb="20" eb="22">
      <t>トリクミ</t>
    </rPh>
    <rPh sb="23" eb="25">
      <t>ガイヨウ</t>
    </rPh>
    <rPh sb="27" eb="28">
      <t>オシ</t>
    </rPh>
    <rPh sb="35" eb="37">
      <t>ナイヨウ</t>
    </rPh>
    <rPh sb="38" eb="40">
      <t>ヒンド</t>
    </rPh>
    <rPh sb="41" eb="44">
      <t>タイショウシャ</t>
    </rPh>
    <phoneticPr fontId="2"/>
  </si>
  <si>
    <r>
      <t xml:space="preserve">⑦ 昨年度の調査結果（市町村の措置状況）は自治体との意見交換等に活用できると思いますか。
</t>
    </r>
    <r>
      <rPr>
        <sz val="9"/>
        <color theme="1"/>
        <rFont val="HGP教科書体"/>
        <family val="1"/>
        <charset val="128"/>
      </rPr>
      <t xml:space="preserve">※昨年度の調査結果は本会会員施設及び昨年度に回答いただいた施設へご案内しております。
</t>
    </r>
    <r>
      <rPr>
        <b/>
        <sz val="9"/>
        <color theme="1"/>
        <rFont val="HGP教科書体"/>
        <family val="1"/>
        <charset val="128"/>
      </rPr>
      <t>（黄色セルをクリック、右横の三角（▼）から「とても活用できる」、「まあまあ活用できる」、「あまり活用できない」、「全く活用できない」、　「昨年度は回答しなかった」のいずれかを選択）　</t>
    </r>
    <rPh sb="2" eb="5">
      <t>サクネンド</t>
    </rPh>
    <rPh sb="6" eb="8">
      <t>チョウサ</t>
    </rPh>
    <rPh sb="15" eb="19">
      <t>ソチジョウキョウ</t>
    </rPh>
    <rPh sb="21" eb="24">
      <t>ジチタイ</t>
    </rPh>
    <rPh sb="46" eb="49">
      <t>サクネンド</t>
    </rPh>
    <rPh sb="50" eb="54">
      <t>チョウサケッカ</t>
    </rPh>
    <rPh sb="55" eb="57">
      <t>ホンカイ</t>
    </rPh>
    <rPh sb="57" eb="59">
      <t>カイイン</t>
    </rPh>
    <rPh sb="59" eb="61">
      <t>シセツ</t>
    </rPh>
    <rPh sb="61" eb="62">
      <t>オヨ</t>
    </rPh>
    <rPh sb="63" eb="66">
      <t>サクネンド</t>
    </rPh>
    <rPh sb="67" eb="69">
      <t>カイトウ</t>
    </rPh>
    <rPh sb="74" eb="76">
      <t>シセツ</t>
    </rPh>
    <rPh sb="78" eb="80">
      <t>アンナイ</t>
    </rPh>
    <rPh sb="157" eb="160">
      <t>サクネンド</t>
    </rPh>
    <rPh sb="161" eb="163">
      <t>カイトウ</t>
    </rPh>
    <phoneticPr fontId="2"/>
  </si>
  <si>
    <r>
      <t>⑧ その他、</t>
    </r>
    <r>
      <rPr>
        <b/>
        <sz val="9"/>
        <color rgb="FF0000CC"/>
        <rFont val="游ゴシック"/>
        <family val="3"/>
        <charset val="128"/>
        <scheme val="minor"/>
      </rPr>
      <t>今般の措置費等の改定（処遇改善6,000円、処遇改善1.16％、その他分0.61％、居住費日額60円、過去分の引上げ）や措置控え等</t>
    </r>
    <r>
      <rPr>
        <b/>
        <sz val="9"/>
        <color theme="1"/>
        <rFont val="游ゴシック"/>
        <family val="3"/>
        <charset val="128"/>
        <scheme val="minor"/>
      </rPr>
      <t>について、ご意見等ございましたらお教えください。</t>
    </r>
    <rPh sb="6" eb="8">
      <t>コンパン</t>
    </rPh>
    <rPh sb="9" eb="13">
      <t>ソチヒトウ</t>
    </rPh>
    <rPh sb="14" eb="16">
      <t>カイテイ</t>
    </rPh>
    <rPh sb="17" eb="21">
      <t>ショグウカイゼン</t>
    </rPh>
    <rPh sb="26" eb="27">
      <t>エン</t>
    </rPh>
    <rPh sb="28" eb="32">
      <t>ショグウカイゼン</t>
    </rPh>
    <rPh sb="40" eb="42">
      <t>タブン</t>
    </rPh>
    <rPh sb="48" eb="51">
      <t>キョジュウヒ</t>
    </rPh>
    <rPh sb="51" eb="53">
      <t>ニチガク</t>
    </rPh>
    <rPh sb="55" eb="56">
      <t>エン</t>
    </rPh>
    <rPh sb="57" eb="60">
      <t>カコブン</t>
    </rPh>
    <rPh sb="61" eb="63">
      <t>ヒキア</t>
    </rPh>
    <rPh sb="70" eb="71">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</si>
</sst>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9"/>
      <color theme="1"/>
      <name val="游ゴシック"/>
      <family val="2"/>
      <charset val="128"/>
      <scheme val="minor"/>
    </font>
    <font>
      <b/>
      <sz val="9"/>
      <color rgb="FFC00000"/>
      <name val="游ゴシック"/>
      <family val="3"/>
      <charset val="128"/>
      <scheme val="minor"/>
    </font>
    <font>
      <b/>
      <sz val="9"/>
      <color rgb="FF0070C0"/>
      <name val="游ゴシック"/>
      <family val="3"/>
      <charset val="128"/>
      <scheme val="minor"/>
    </font>
    <font>
      <b/>
      <sz val="9"/>
      <color theme="1"/>
      <name val="游ゴシック"/>
      <family val="3"/>
      <charset val="128"/>
      <scheme val="minor"/>
    </font>
    <font>
      <b/>
      <sz val="9"/>
      <color theme="8"/>
      <name val="游ゴシック"/>
      <family val="3"/>
      <charset val="128"/>
      <scheme val="minor"/>
    </font>
    <font>
      <b/>
      <sz val="9"/>
      <color rgb="FF0000CC"/>
      <name val="游ゴシック"/>
      <family val="3"/>
      <charset val="128"/>
      <scheme val="minor"/>
    </font>
    <font>
      <b/>
      <sz val="9"/>
      <color theme="1"/>
      <name val="HGP教科書体"/>
      <family val="1"/>
      <charset val="128"/>
    </font>
    <font>
      <sz val="9"/>
      <color theme="1"/>
      <name val="BIZ UDPゴシック"/>
      <family val="3"/>
      <charset val="128"/>
    </font>
    <font>
      <b/>
      <u/>
      <sz val="9"/>
      <color rgb="FF0070C0"/>
      <name val="游ゴシック"/>
      <family val="3"/>
      <charset val="128"/>
      <scheme val="minor"/>
    </font>
    <font>
      <b/>
      <sz val="9"/>
      <color theme="0"/>
      <name val="BIZ UDPゴシック"/>
      <family val="3"/>
      <charset val="128"/>
    </font>
    <font>
      <sz val="9"/>
      <color theme="1"/>
      <name val="HGP教科書体"/>
      <family val="1"/>
      <charset val="128"/>
    </font>
    <font>
      <u/>
      <sz val="9"/>
      <color theme="1"/>
      <name val="HGP教科書体"/>
      <family val="1"/>
      <charset val="128"/>
    </font>
    <font>
      <b/>
      <sz val="9"/>
      <color theme="0"/>
      <name val="游ゴシック"/>
      <family val="2"/>
      <charset val="128"/>
      <scheme val="minor"/>
    </font>
    <font>
      <sz val="9"/>
      <color rgb="FFFF0000"/>
      <name val="游ゴシック"/>
      <family val="2"/>
      <charset val="128"/>
      <scheme val="minor"/>
    </font>
    <font>
      <sz val="8"/>
      <color rgb="FFFF0000"/>
      <name val="HGPｺﾞｼｯｸM"/>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FFFF00"/>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double">
        <color rgb="FFFF0000"/>
      </left>
      <right style="double">
        <color rgb="FFFF0000"/>
      </right>
      <top style="double">
        <color rgb="FFFF0000"/>
      </top>
      <bottom style="double">
        <color rgb="FFFF0000"/>
      </bottom>
      <diagonal/>
    </border>
    <border>
      <left style="double">
        <color rgb="FFFF0000"/>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2">
    <xf numFmtId="0" fontId="0" fillId="0" borderId="0" xfId="0">
      <alignment vertical="center"/>
    </xf>
    <xf numFmtId="0" fontId="3" fillId="0" borderId="1" xfId="0" applyFont="1" applyBorder="1" applyAlignment="1">
      <alignment horizontal="center" vertical="center" wrapText="1"/>
    </xf>
    <xf numFmtId="0" fontId="7" fillId="0" borderId="10" xfId="0" applyFont="1" applyBorder="1" applyAlignment="1"/>
    <xf numFmtId="0" fontId="8" fillId="0" borderId="0" xfId="0" applyFont="1" applyAlignment="1"/>
    <xf numFmtId="0" fontId="11" fillId="0" borderId="0" xfId="0" applyFont="1" applyAlignment="1">
      <alignment horizontal="center" vertical="center"/>
    </xf>
    <xf numFmtId="0" fontId="4" fillId="0" borderId="0" xfId="0" applyFo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4" borderId="0" xfId="0" applyFont="1" applyFill="1">
      <alignment vertical="center"/>
    </xf>
    <xf numFmtId="0" fontId="11" fillId="0" borderId="0" xfId="0" applyFont="1">
      <alignment vertical="center"/>
    </xf>
    <xf numFmtId="0" fontId="7" fillId="0" borderId="0" xfId="0" applyFont="1">
      <alignment vertical="center"/>
    </xf>
    <xf numFmtId="0" fontId="3" fillId="0" borderId="1" xfId="0" applyFont="1" applyBorder="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2" borderId="1" xfId="0" applyFont="1" applyFill="1" applyBorder="1" applyProtection="1">
      <alignment vertical="center"/>
      <protection locked="0"/>
    </xf>
    <xf numFmtId="0" fontId="4" fillId="2" borderId="5" xfId="0" applyFont="1" applyFill="1" applyBorder="1" applyProtection="1">
      <alignment vertical="center"/>
      <protection locked="0"/>
    </xf>
    <xf numFmtId="0" fontId="7" fillId="0" borderId="6" xfId="0" applyFont="1" applyBorder="1">
      <alignment vertical="center"/>
    </xf>
    <xf numFmtId="0" fontId="4" fillId="0" borderId="6" xfId="0" applyFont="1" applyBorder="1" applyAlignment="1">
      <alignment horizontal="left" vertical="center" wrapText="1"/>
    </xf>
    <xf numFmtId="0" fontId="3" fillId="0" borderId="11" xfId="0" applyFont="1" applyBorder="1">
      <alignment vertical="center"/>
    </xf>
    <xf numFmtId="0" fontId="4" fillId="3" borderId="11" xfId="0" applyFont="1" applyFill="1" applyBorder="1" applyProtection="1">
      <alignment vertical="center"/>
      <protection locked="0"/>
    </xf>
    <xf numFmtId="0" fontId="3" fillId="0" borderId="12" xfId="0" applyFont="1" applyBorder="1">
      <alignment vertical="center"/>
    </xf>
    <xf numFmtId="0" fontId="4" fillId="3" borderId="12" xfId="0" applyFont="1" applyFill="1" applyBorder="1" applyProtection="1">
      <alignment vertical="center"/>
      <protection locked="0"/>
    </xf>
    <xf numFmtId="0" fontId="3" fillId="0" borderId="6" xfId="0" applyFont="1" applyBorder="1" applyAlignment="1">
      <alignment vertical="top"/>
    </xf>
    <xf numFmtId="0" fontId="13" fillId="4" borderId="0" xfId="0" applyFont="1" applyFill="1">
      <alignment vertical="center"/>
    </xf>
    <xf numFmtId="0" fontId="16" fillId="4" borderId="0" xfId="0" applyFont="1" applyFill="1">
      <alignment vertical="center"/>
    </xf>
    <xf numFmtId="0" fontId="3" fillId="0" borderId="4" xfId="0" applyFont="1" applyBorder="1">
      <alignment vertical="center"/>
    </xf>
    <xf numFmtId="0" fontId="4" fillId="3" borderId="1" xfId="0" applyFont="1" applyFill="1" applyBorder="1" applyProtection="1">
      <alignment vertical="center"/>
      <protection locked="0"/>
    </xf>
    <xf numFmtId="0" fontId="3" fillId="0" borderId="4" xfId="0" applyFont="1" applyBorder="1" applyAlignment="1">
      <alignment horizontal="center" vertical="center" wrapText="1"/>
    </xf>
    <xf numFmtId="176" fontId="17" fillId="0" borderId="8" xfId="0" applyNumberFormat="1" applyFont="1" applyBorder="1" applyAlignment="1">
      <alignment horizontal="center" vertical="center"/>
    </xf>
    <xf numFmtId="0" fontId="3" fillId="0" borderId="4" xfId="0" applyFont="1" applyBorder="1" applyAlignment="1">
      <alignment horizontal="center" vertical="center"/>
    </xf>
    <xf numFmtId="176" fontId="5" fillId="0" borderId="2" xfId="0" applyNumberFormat="1" applyFont="1" applyBorder="1" applyAlignment="1">
      <alignment horizontal="center" vertical="center"/>
    </xf>
    <xf numFmtId="0" fontId="3" fillId="0" borderId="2" xfId="0" applyFont="1" applyBorder="1">
      <alignment vertical="center"/>
    </xf>
    <xf numFmtId="176" fontId="3" fillId="0" borderId="7" xfId="0" applyNumberFormat="1" applyFont="1" applyBorder="1">
      <alignment vertical="center"/>
    </xf>
    <xf numFmtId="0" fontId="7" fillId="0" borderId="0" xfId="0" applyFont="1" applyAlignment="1">
      <alignment vertical="top" wrapText="1"/>
    </xf>
    <xf numFmtId="176" fontId="5" fillId="0" borderId="0" xfId="0" applyNumberFormat="1" applyFont="1" applyAlignment="1">
      <alignment horizontal="center" vertical="top" wrapText="1"/>
    </xf>
    <xf numFmtId="176" fontId="5" fillId="0" borderId="0" xfId="0" applyNumberFormat="1" applyFont="1" applyAlignment="1">
      <alignment horizontal="center" vertical="top" shrinkToFit="1"/>
    </xf>
    <xf numFmtId="0" fontId="7" fillId="0" borderId="0" xfId="0" applyFont="1" applyAlignment="1">
      <alignment vertical="top"/>
    </xf>
    <xf numFmtId="0" fontId="3" fillId="0" borderId="1" xfId="0" applyFont="1" applyBorder="1" applyAlignment="1">
      <alignment horizontal="center" wrapText="1"/>
    </xf>
    <xf numFmtId="0" fontId="4" fillId="0" borderId="0" xfId="0" applyFont="1" applyAlignment="1">
      <alignment vertical="center" shrinkToFit="1"/>
    </xf>
    <xf numFmtId="176" fontId="9" fillId="0" borderId="0" xfId="0" applyNumberFormat="1" applyFont="1" applyAlignment="1">
      <alignment horizontal="center" vertical="top" shrinkToFit="1"/>
    </xf>
    <xf numFmtId="0" fontId="3" fillId="0" borderId="0" xfId="0" applyFont="1" applyAlignment="1">
      <alignment vertical="top" wrapText="1"/>
    </xf>
    <xf numFmtId="0" fontId="7" fillId="0" borderId="0" xfId="0" applyFont="1" applyAlignment="1"/>
    <xf numFmtId="0" fontId="3" fillId="0" borderId="4" xfId="0" applyFont="1" applyBorder="1" applyAlignment="1">
      <alignment vertical="center" wrapText="1"/>
    </xf>
    <xf numFmtId="0" fontId="5" fillId="0" borderId="0" xfId="0" applyFont="1" applyAlignment="1">
      <alignment horizontal="left" vertical="top"/>
    </xf>
    <xf numFmtId="0" fontId="3" fillId="0" borderId="1" xfId="0" applyFont="1" applyBorder="1" applyAlignment="1">
      <alignment vertical="center" wrapText="1"/>
    </xf>
    <xf numFmtId="0" fontId="4" fillId="3" borderId="1" xfId="0" applyFont="1" applyFill="1" applyBorder="1" applyAlignment="1" applyProtection="1">
      <alignment horizontal="left" vertical="center" wrapText="1"/>
      <protection locked="0"/>
    </xf>
    <xf numFmtId="176" fontId="17" fillId="0" borderId="8" xfId="0" applyNumberFormat="1" applyFont="1" applyBorder="1" applyAlignment="1">
      <alignment vertical="center" wrapText="1"/>
    </xf>
    <xf numFmtId="0" fontId="4" fillId="2"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right" vertical="center"/>
      <protection locked="0"/>
    </xf>
    <xf numFmtId="0" fontId="4" fillId="3" borderId="1"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7" fillId="0" borderId="10" xfId="0" applyFont="1" applyBorder="1" applyAlignment="1">
      <alignment horizontal="left" vertical="top" wrapText="1"/>
    </xf>
    <xf numFmtId="0" fontId="4" fillId="3" borderId="4" xfId="0" applyFont="1" applyFill="1" applyBorder="1" applyAlignment="1" applyProtection="1">
      <alignment horizontal="right" vertical="center"/>
      <protection locked="0"/>
    </xf>
    <xf numFmtId="0" fontId="4" fillId="3" borderId="7" xfId="0" applyFont="1" applyFill="1" applyBorder="1" applyAlignment="1" applyProtection="1">
      <alignment horizontal="right" vertical="center"/>
      <protection locked="0"/>
    </xf>
    <xf numFmtId="0" fontId="7" fillId="0" borderId="10" xfId="0" applyFont="1" applyBorder="1" applyAlignment="1">
      <alignment horizontal="left"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7" fillId="0" borderId="0" xfId="0" applyFont="1" applyAlignment="1">
      <alignment horizontal="left" vertical="top"/>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7" fillId="0" borderId="0" xfId="0" applyFont="1" applyAlignment="1">
      <alignment horizontal="left" wrapText="1"/>
    </xf>
    <xf numFmtId="0" fontId="3" fillId="0" borderId="1" xfId="0" applyFont="1" applyBorder="1" applyAlignment="1">
      <alignment horizontal="center" wrapText="1"/>
    </xf>
    <xf numFmtId="0" fontId="7" fillId="0" borderId="0" xfId="0" applyFont="1" applyAlignment="1">
      <alignment horizontal="left"/>
    </xf>
    <xf numFmtId="0" fontId="3" fillId="0" borderId="0" xfId="0" applyFont="1" applyAlignment="1">
      <alignment horizontal="left" vertical="center"/>
    </xf>
    <xf numFmtId="0" fontId="4"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4" fillId="0" borderId="0" xfId="0" applyFont="1" applyAlignment="1">
      <alignment horizontal="center" wrapText="1"/>
    </xf>
    <xf numFmtId="0" fontId="6" fillId="0" borderId="0" xfId="0" applyFont="1" applyAlignment="1">
      <alignment horizontal="center" vertical="top" wrapText="1"/>
    </xf>
    <xf numFmtId="0" fontId="4" fillId="3" borderId="4"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11" fillId="0" borderId="0" xfId="0" applyFont="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center" vertical="center"/>
    </xf>
    <xf numFmtId="0" fontId="13" fillId="4" borderId="0" xfId="0" applyFont="1" applyFill="1" applyAlignment="1">
      <alignment horizontal="left" vertical="center"/>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4" fillId="3" borderId="4"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18" fillId="5" borderId="0" xfId="0" applyFont="1" applyFill="1" applyAlignment="1">
      <alignment horizontal="left" vertical="center" wrapText="1"/>
    </xf>
    <xf numFmtId="0" fontId="7" fillId="0" borderId="0" xfId="0" applyFont="1" applyAlignment="1">
      <alignment horizontal="left" vertical="center"/>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6" fillId="6" borderId="1" xfId="0" applyFont="1" applyFill="1" applyBorder="1" applyAlignment="1">
      <alignment horizontal="left" vertical="top" wrapText="1"/>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right"/>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4" fillId="2" borderId="4"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7" fillId="0" borderId="0" xfId="0" applyFont="1" applyAlignment="1">
      <alignment horizontal="center" vertical="top" wrapText="1" shrinkToFit="1"/>
    </xf>
    <xf numFmtId="0" fontId="7" fillId="0" borderId="0" xfId="0" applyFont="1" applyAlignment="1">
      <alignment horizontal="center" vertical="top" shrinkToFit="1"/>
    </xf>
    <xf numFmtId="0" fontId="3" fillId="0" borderId="0" xfId="0" applyFont="1" applyAlignment="1">
      <alignment horizontal="center" vertical="center"/>
    </xf>
    <xf numFmtId="0" fontId="6" fillId="0" borderId="9" xfId="0" applyFont="1" applyBorder="1" applyAlignment="1">
      <alignment horizontal="left" vertical="top" wrapText="1"/>
    </xf>
    <xf numFmtId="0" fontId="6"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0000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95EAC-880E-466C-A8CF-83B20A89575B}">
  <sheetPr codeName="Sheet1"/>
  <dimension ref="B1:I141"/>
  <sheetViews>
    <sheetView showGridLines="0" tabSelected="1" zoomScale="115" zoomScaleNormal="115" zoomScaleSheetLayoutView="100" workbookViewId="0">
      <selection activeCell="C12" sqref="C12:G12"/>
    </sheetView>
  </sheetViews>
  <sheetFormatPr defaultRowHeight="15.75"/>
  <cols>
    <col min="1" max="1" width="1.125" style="5" customWidth="1"/>
    <col min="2" max="3" width="16.375" style="5" customWidth="1"/>
    <col min="4" max="5" width="11.125" style="5" customWidth="1"/>
    <col min="6" max="6" width="8.25" style="5" customWidth="1"/>
    <col min="7" max="7" width="7.5" style="5" customWidth="1"/>
    <col min="8" max="8" width="10.625" style="5" customWidth="1"/>
    <col min="9" max="9" width="4.25" style="5" customWidth="1"/>
    <col min="10" max="16384" width="9" style="5"/>
  </cols>
  <sheetData>
    <row r="1" spans="2:9">
      <c r="B1" s="74" t="s">
        <v>1806</v>
      </c>
      <c r="C1" s="74"/>
      <c r="D1" s="74"/>
      <c r="E1" s="74"/>
      <c r="F1" s="74"/>
      <c r="G1" s="74"/>
      <c r="H1" s="74"/>
      <c r="I1" s="74"/>
    </row>
    <row r="2" spans="2:9" ht="19.5" customHeight="1">
      <c r="B2" s="4"/>
      <c r="C2" s="4"/>
      <c r="D2" s="4"/>
      <c r="E2" s="4"/>
      <c r="F2" s="4"/>
      <c r="G2" s="4"/>
      <c r="H2" s="4"/>
      <c r="I2" s="4"/>
    </row>
    <row r="3" spans="2:9" ht="33.75" customHeight="1">
      <c r="B3" s="83" t="s">
        <v>1787</v>
      </c>
      <c r="C3" s="83"/>
      <c r="D3" s="83"/>
      <c r="E3" s="83"/>
      <c r="F3" s="83"/>
      <c r="G3" s="83"/>
      <c r="H3" s="83"/>
      <c r="I3" s="83"/>
    </row>
    <row r="4" spans="2:9">
      <c r="B4" s="4"/>
      <c r="C4" s="4"/>
      <c r="D4" s="4"/>
      <c r="E4" s="4"/>
      <c r="F4" s="4"/>
      <c r="G4" s="4"/>
      <c r="H4" s="4"/>
    </row>
    <row r="5" spans="2:9">
      <c r="B5" s="6" t="s">
        <v>1768</v>
      </c>
      <c r="C5" s="4"/>
      <c r="D5" s="4"/>
      <c r="E5" s="4"/>
      <c r="F5" s="4"/>
      <c r="G5" s="4"/>
      <c r="H5" s="4"/>
    </row>
    <row r="6" spans="2:9" ht="103.5" customHeight="1">
      <c r="B6" s="87" t="s">
        <v>1815</v>
      </c>
      <c r="C6" s="87"/>
      <c r="D6" s="87"/>
      <c r="E6" s="87"/>
      <c r="F6" s="87"/>
      <c r="G6" s="87"/>
      <c r="H6" s="87"/>
      <c r="I6" s="87"/>
    </row>
    <row r="7" spans="2:9">
      <c r="B7" s="7" t="s">
        <v>1770</v>
      </c>
      <c r="C7" s="76" t="s">
        <v>1805</v>
      </c>
      <c r="D7" s="76"/>
      <c r="E7" s="5" t="s">
        <v>1771</v>
      </c>
    </row>
    <row r="8" spans="2:9">
      <c r="B8" s="8"/>
      <c r="C8" s="8"/>
    </row>
    <row r="9" spans="2:9">
      <c r="B9" s="77" t="s">
        <v>1779</v>
      </c>
      <c r="C9" s="77"/>
      <c r="D9" s="77"/>
      <c r="E9" s="77"/>
      <c r="F9" s="77"/>
      <c r="G9" s="77"/>
      <c r="H9" s="77"/>
      <c r="I9" s="9"/>
    </row>
    <row r="10" spans="2:9" ht="9" customHeight="1">
      <c r="B10" s="10"/>
    </row>
    <row r="11" spans="2:9" ht="22.5" customHeight="1">
      <c r="B11" s="11" t="s">
        <v>1773</v>
      </c>
    </row>
    <row r="12" spans="2:9" ht="40.5" customHeight="1">
      <c r="B12" s="12" t="s">
        <v>1755</v>
      </c>
      <c r="C12" s="80"/>
      <c r="D12" s="81"/>
      <c r="E12" s="81"/>
      <c r="F12" s="81"/>
      <c r="G12" s="82"/>
      <c r="H12" s="13"/>
    </row>
    <row r="13" spans="2:9" ht="25.5" customHeight="1">
      <c r="B13" s="11"/>
      <c r="C13" s="14"/>
      <c r="D13" s="14"/>
      <c r="E13" s="14"/>
      <c r="F13" s="14"/>
      <c r="G13" s="14"/>
      <c r="H13" s="13"/>
    </row>
    <row r="14" spans="2:9" ht="32.25" customHeight="1">
      <c r="B14" s="75" t="s">
        <v>1816</v>
      </c>
      <c r="C14" s="84"/>
      <c r="D14" s="84"/>
      <c r="E14" s="84"/>
      <c r="F14" s="84"/>
      <c r="G14" s="84"/>
      <c r="H14" s="84"/>
    </row>
    <row r="15" spans="2:9" ht="40.5" customHeight="1">
      <c r="B15" s="12" t="s">
        <v>1789</v>
      </c>
      <c r="C15" s="15"/>
      <c r="D15" s="85"/>
      <c r="E15" s="86"/>
      <c r="F15" s="86"/>
      <c r="G15" s="86"/>
      <c r="H15" s="86"/>
    </row>
    <row r="16" spans="2:9" ht="25.5" customHeight="1">
      <c r="B16" s="11"/>
      <c r="C16" s="14"/>
      <c r="D16" s="14"/>
      <c r="E16" s="14"/>
      <c r="F16" s="14"/>
      <c r="G16" s="14"/>
      <c r="H16" s="13"/>
    </row>
    <row r="17" spans="2:9" ht="32.25" customHeight="1">
      <c r="B17" s="75" t="s">
        <v>1817</v>
      </c>
      <c r="C17" s="84"/>
      <c r="D17" s="84"/>
      <c r="E17" s="84"/>
      <c r="F17" s="84"/>
      <c r="G17" s="84"/>
      <c r="H17" s="84"/>
    </row>
    <row r="18" spans="2:9" ht="40.5" customHeight="1">
      <c r="B18" s="12" t="s">
        <v>1788</v>
      </c>
      <c r="C18" s="16"/>
      <c r="D18" s="78"/>
      <c r="E18" s="79"/>
      <c r="F18" s="79"/>
      <c r="G18" s="79"/>
      <c r="H18" s="79"/>
    </row>
    <row r="19" spans="2:9" ht="25.5" customHeight="1">
      <c r="B19" s="17"/>
      <c r="C19" s="18"/>
      <c r="D19" s="14"/>
      <c r="E19" s="14"/>
      <c r="F19" s="14"/>
      <c r="G19" s="14"/>
      <c r="H19" s="13"/>
    </row>
    <row r="20" spans="2:9" ht="47.25" customHeight="1">
      <c r="B20" s="75" t="s">
        <v>1818</v>
      </c>
      <c r="C20" s="75"/>
      <c r="D20" s="75"/>
      <c r="E20" s="75"/>
      <c r="F20" s="75"/>
      <c r="G20" s="75"/>
      <c r="H20" s="75"/>
      <c r="I20" s="75"/>
    </row>
    <row r="21" spans="2:9" ht="40.5" customHeight="1">
      <c r="B21" s="12" t="s">
        <v>1756</v>
      </c>
      <c r="C21" s="51"/>
      <c r="D21" s="51"/>
      <c r="E21" s="78"/>
      <c r="F21" s="79"/>
      <c r="G21" s="79"/>
      <c r="H21" s="79"/>
    </row>
    <row r="22" spans="2:9" ht="25.5" customHeight="1">
      <c r="B22" s="17"/>
      <c r="C22" s="18"/>
      <c r="D22" s="14"/>
      <c r="E22" s="14"/>
      <c r="F22" s="14"/>
      <c r="G22" s="14"/>
      <c r="H22" s="13"/>
    </row>
    <row r="23" spans="2:9" ht="47.25" customHeight="1">
      <c r="B23" s="75" t="s">
        <v>1819</v>
      </c>
      <c r="C23" s="75"/>
      <c r="D23" s="75"/>
      <c r="E23" s="75"/>
      <c r="F23" s="75"/>
      <c r="G23" s="75"/>
      <c r="H23" s="75"/>
      <c r="I23" s="75"/>
    </row>
    <row r="24" spans="2:9" ht="40.5" customHeight="1">
      <c r="B24" s="12" t="s">
        <v>1786</v>
      </c>
      <c r="C24" s="51"/>
      <c r="D24" s="51"/>
      <c r="E24" s="78"/>
      <c r="F24" s="79"/>
      <c r="G24" s="79"/>
      <c r="H24" s="79"/>
    </row>
    <row r="25" spans="2:9" ht="25.5" customHeight="1">
      <c r="B25" s="17"/>
      <c r="C25" s="18"/>
      <c r="D25" s="14"/>
      <c r="E25" s="14"/>
      <c r="F25" s="14"/>
      <c r="G25" s="14"/>
      <c r="H25" s="13"/>
    </row>
    <row r="26" spans="2:9" ht="70.5" customHeight="1">
      <c r="B26" s="75" t="s">
        <v>1820</v>
      </c>
      <c r="C26" s="75"/>
      <c r="D26" s="75"/>
      <c r="E26" s="75"/>
      <c r="F26" s="75"/>
      <c r="G26" s="75"/>
      <c r="H26" s="75"/>
      <c r="I26" s="75"/>
    </row>
    <row r="27" spans="2:9" ht="40.5" customHeight="1" thickBot="1">
      <c r="B27" s="19" t="s">
        <v>1811</v>
      </c>
      <c r="C27" s="88"/>
      <c r="D27" s="88"/>
      <c r="E27" s="90" t="str">
        <f>IF(C27="個別契約型","(1)②現在の介護保険サービス利用者数","(1)②現在の特定契約者数")</f>
        <v>(1)②現在の特定契約者数</v>
      </c>
      <c r="F27" s="90"/>
      <c r="G27" s="20"/>
      <c r="H27" s="5" t="s">
        <v>1757</v>
      </c>
    </row>
    <row r="28" spans="2:9" ht="40.5" customHeight="1" thickTop="1">
      <c r="B28" s="21" t="s">
        <v>1812</v>
      </c>
      <c r="C28" s="89"/>
      <c r="D28" s="89"/>
      <c r="E28" s="91" t="str">
        <f>IF(C28="個別契約型","(2)②現在の介護保険サービス利用者数","(2)②現在の特定契約者数")</f>
        <v>(2)②現在の特定契約者数</v>
      </c>
      <c r="F28" s="91"/>
      <c r="G28" s="22"/>
      <c r="H28" s="5" t="s">
        <v>1757</v>
      </c>
    </row>
    <row r="29" spans="2:9" ht="40.5" customHeight="1">
      <c r="B29" s="23" t="s">
        <v>1778</v>
      </c>
      <c r="C29" s="14"/>
      <c r="D29" s="14"/>
      <c r="E29" s="14"/>
      <c r="F29" s="14"/>
      <c r="G29" s="14"/>
      <c r="H29" s="13"/>
    </row>
    <row r="30" spans="2:9" ht="18.75" customHeight="1">
      <c r="B30" s="24" t="s">
        <v>1799</v>
      </c>
      <c r="C30" s="25"/>
      <c r="D30" s="25"/>
      <c r="E30" s="25"/>
      <c r="F30" s="25"/>
      <c r="G30" s="25"/>
      <c r="H30" s="25"/>
      <c r="I30" s="9"/>
    </row>
    <row r="31" spans="2:9" ht="9" customHeight="1">
      <c r="B31" s="10"/>
    </row>
    <row r="32" spans="2:9" ht="22.5" customHeight="1">
      <c r="B32" s="11" t="s">
        <v>1772</v>
      </c>
      <c r="C32" s="14"/>
      <c r="D32" s="14"/>
      <c r="E32" s="14"/>
      <c r="F32" s="14"/>
      <c r="G32" s="14"/>
      <c r="H32" s="13"/>
    </row>
    <row r="33" spans="2:9" ht="40.5" customHeight="1">
      <c r="B33" s="26" t="s">
        <v>1758</v>
      </c>
      <c r="C33" s="27"/>
      <c r="D33" s="5" t="s">
        <v>1757</v>
      </c>
    </row>
    <row r="34" spans="2:9" ht="25.5" customHeight="1">
      <c r="B34" s="11"/>
      <c r="C34" s="14"/>
      <c r="D34" s="14"/>
      <c r="E34" s="14"/>
      <c r="F34" s="14"/>
      <c r="G34" s="14"/>
      <c r="H34" s="13"/>
    </row>
    <row r="35" spans="2:9" ht="22.5" customHeight="1">
      <c r="B35" s="11" t="s">
        <v>1821</v>
      </c>
      <c r="C35" s="14"/>
      <c r="D35" s="14"/>
      <c r="E35" s="14"/>
      <c r="F35" s="14"/>
      <c r="G35" s="14"/>
      <c r="H35" s="13"/>
    </row>
    <row r="36" spans="2:9" ht="40.5" customHeight="1">
      <c r="B36" s="58" t="s">
        <v>1813</v>
      </c>
      <c r="C36" s="59"/>
      <c r="D36" s="60"/>
      <c r="E36" s="27"/>
      <c r="F36" s="5" t="s">
        <v>1757</v>
      </c>
    </row>
    <row r="37" spans="2:9" ht="25.5" customHeight="1">
      <c r="B37" s="11"/>
      <c r="C37" s="14"/>
      <c r="D37" s="14"/>
      <c r="E37" s="14"/>
      <c r="F37" s="14"/>
      <c r="G37" s="14"/>
      <c r="H37" s="13"/>
    </row>
    <row r="38" spans="2:9" ht="22.5" customHeight="1" thickBot="1">
      <c r="B38" s="11" t="s">
        <v>1784</v>
      </c>
      <c r="C38" s="14"/>
      <c r="D38" s="14"/>
      <c r="E38" s="14"/>
      <c r="F38" s="14"/>
      <c r="G38" s="70" t="s">
        <v>1781</v>
      </c>
      <c r="H38" s="70"/>
      <c r="I38" s="70"/>
    </row>
    <row r="39" spans="2:9" ht="40.5" customHeight="1" thickTop="1" thickBot="1">
      <c r="B39" s="28" t="s">
        <v>1766</v>
      </c>
      <c r="C39" s="27"/>
      <c r="D39" s="5" t="s">
        <v>1757</v>
      </c>
      <c r="E39" s="28" t="s">
        <v>1767</v>
      </c>
      <c r="F39" s="27"/>
      <c r="G39" s="5" t="s">
        <v>1757</v>
      </c>
      <c r="H39" s="29">
        <f>E36-(C39+F39)</f>
        <v>0</v>
      </c>
    </row>
    <row r="40" spans="2:9" ht="30.75" customHeight="1" thickTop="1">
      <c r="B40" s="11"/>
      <c r="C40" s="14"/>
      <c r="D40" s="14"/>
      <c r="E40" s="14"/>
      <c r="F40" s="14"/>
      <c r="G40" s="71" t="s">
        <v>1782</v>
      </c>
      <c r="H40" s="71"/>
      <c r="I40" s="71"/>
    </row>
    <row r="41" spans="2:9" ht="22.5" customHeight="1">
      <c r="B41" s="11" t="s">
        <v>1776</v>
      </c>
      <c r="C41" s="14"/>
      <c r="D41" s="14"/>
      <c r="E41" s="14"/>
      <c r="F41" s="14"/>
      <c r="G41" s="14"/>
      <c r="H41" s="13"/>
    </row>
    <row r="42" spans="2:9" ht="40.5" customHeight="1">
      <c r="B42" s="30" t="s">
        <v>1759</v>
      </c>
      <c r="C42" s="31">
        <f>C18</f>
        <v>0</v>
      </c>
      <c r="D42" s="32" t="s">
        <v>1760</v>
      </c>
      <c r="E42" s="33"/>
      <c r="F42" s="27"/>
      <c r="G42" s="5" t="s">
        <v>1757</v>
      </c>
    </row>
    <row r="43" spans="2:9" ht="25.5" customHeight="1">
      <c r="B43" s="11"/>
      <c r="C43" s="14"/>
      <c r="D43" s="14"/>
      <c r="E43" s="14"/>
      <c r="F43" s="14"/>
      <c r="G43" s="14"/>
      <c r="H43" s="13"/>
    </row>
    <row r="44" spans="2:9">
      <c r="B44" s="34" t="s">
        <v>1774</v>
      </c>
      <c r="C44" s="35">
        <f>C15</f>
        <v>0</v>
      </c>
      <c r="D44" s="34" t="s">
        <v>1822</v>
      </c>
      <c r="E44" s="36">
        <f>C18</f>
        <v>0</v>
      </c>
      <c r="F44" s="61" t="s">
        <v>1823</v>
      </c>
      <c r="G44" s="61"/>
      <c r="H44" s="37"/>
    </row>
    <row r="45" spans="2:9" ht="33" customHeight="1">
      <c r="B45" s="61" t="s">
        <v>1824</v>
      </c>
      <c r="C45" s="61"/>
      <c r="D45" s="61"/>
      <c r="E45" s="61"/>
      <c r="F45" s="3" t="s">
        <v>1795</v>
      </c>
      <c r="G45" s="2"/>
      <c r="H45" s="2"/>
    </row>
    <row r="46" spans="2:9" ht="31.5">
      <c r="B46" s="38" t="s">
        <v>1761</v>
      </c>
      <c r="C46" s="38" t="s">
        <v>1762</v>
      </c>
      <c r="E46" s="65" t="s">
        <v>1761</v>
      </c>
      <c r="F46" s="65"/>
      <c r="G46" s="65" t="s">
        <v>1762</v>
      </c>
      <c r="H46" s="65"/>
    </row>
    <row r="47" spans="2:9" ht="22.5" customHeight="1">
      <c r="B47" s="16"/>
      <c r="C47" s="27"/>
      <c r="D47" s="5" t="s">
        <v>1757</v>
      </c>
      <c r="E47" s="51"/>
      <c r="F47" s="51"/>
      <c r="G47" s="49"/>
      <c r="H47" s="49"/>
      <c r="I47" s="39" t="s">
        <v>1757</v>
      </c>
    </row>
    <row r="48" spans="2:9" ht="22.5" customHeight="1">
      <c r="B48" s="16"/>
      <c r="C48" s="27"/>
      <c r="D48" s="5" t="s">
        <v>1757</v>
      </c>
      <c r="E48" s="51"/>
      <c r="F48" s="51"/>
      <c r="G48" s="49"/>
      <c r="H48" s="49"/>
      <c r="I48" s="39" t="s">
        <v>1757</v>
      </c>
    </row>
    <row r="49" spans="2:9" ht="22.5" customHeight="1">
      <c r="B49" s="16"/>
      <c r="C49" s="27"/>
      <c r="D49" s="5" t="s">
        <v>1757</v>
      </c>
      <c r="E49" s="51"/>
      <c r="F49" s="51"/>
      <c r="G49" s="49"/>
      <c r="H49" s="49"/>
      <c r="I49" s="39" t="s">
        <v>1757</v>
      </c>
    </row>
    <row r="50" spans="2:9" ht="22.5" customHeight="1">
      <c r="B50" s="16"/>
      <c r="C50" s="27"/>
      <c r="D50" s="5" t="s">
        <v>1757</v>
      </c>
      <c r="E50" s="51"/>
      <c r="F50" s="51"/>
      <c r="G50" s="49"/>
      <c r="H50" s="49"/>
      <c r="I50" s="39" t="s">
        <v>1757</v>
      </c>
    </row>
    <row r="51" spans="2:9" ht="22.5" customHeight="1">
      <c r="B51" s="16"/>
      <c r="C51" s="27"/>
      <c r="D51" s="5" t="s">
        <v>1757</v>
      </c>
      <c r="E51" s="51"/>
      <c r="F51" s="51"/>
      <c r="G51" s="49"/>
      <c r="H51" s="49"/>
      <c r="I51" s="39" t="s">
        <v>1757</v>
      </c>
    </row>
    <row r="52" spans="2:9" ht="22.5" customHeight="1">
      <c r="B52" s="16"/>
      <c r="C52" s="27"/>
      <c r="D52" s="5" t="s">
        <v>1757</v>
      </c>
      <c r="E52" s="51"/>
      <c r="F52" s="51"/>
      <c r="G52" s="49"/>
      <c r="H52" s="49"/>
      <c r="I52" s="39" t="s">
        <v>1757</v>
      </c>
    </row>
    <row r="53" spans="2:9" ht="22.5" customHeight="1">
      <c r="B53" s="16"/>
      <c r="C53" s="27"/>
      <c r="D53" s="5" t="s">
        <v>1757</v>
      </c>
      <c r="E53" s="51"/>
      <c r="F53" s="51"/>
      <c r="G53" s="49"/>
      <c r="H53" s="49"/>
      <c r="I53" s="39" t="s">
        <v>1757</v>
      </c>
    </row>
    <row r="54" spans="2:9" ht="22.5" customHeight="1">
      <c r="B54" s="16"/>
      <c r="C54" s="27"/>
      <c r="D54" s="5" t="s">
        <v>1757</v>
      </c>
      <c r="E54" s="51"/>
      <c r="F54" s="51"/>
      <c r="G54" s="49"/>
      <c r="H54" s="49"/>
      <c r="I54" s="39" t="s">
        <v>1757</v>
      </c>
    </row>
    <row r="55" spans="2:9" ht="22.5" customHeight="1">
      <c r="B55" s="16"/>
      <c r="C55" s="27"/>
      <c r="D55" s="5" t="s">
        <v>1757</v>
      </c>
      <c r="E55" s="51"/>
      <c r="F55" s="51"/>
      <c r="G55" s="49"/>
      <c r="H55" s="49"/>
      <c r="I55" s="39" t="s">
        <v>1757</v>
      </c>
    </row>
    <row r="56" spans="2:9" ht="22.5" customHeight="1">
      <c r="B56" s="16"/>
      <c r="C56" s="27"/>
      <c r="D56" s="5" t="s">
        <v>1757</v>
      </c>
      <c r="E56" s="51"/>
      <c r="F56" s="51"/>
      <c r="G56" s="49"/>
      <c r="H56" s="49"/>
      <c r="I56" s="39" t="s">
        <v>1757</v>
      </c>
    </row>
    <row r="57" spans="2:9" ht="22.5" customHeight="1">
      <c r="B57" s="16"/>
      <c r="C57" s="27"/>
      <c r="D57" s="5" t="s">
        <v>1757</v>
      </c>
      <c r="E57" s="51"/>
      <c r="F57" s="51"/>
      <c r="G57" s="49"/>
      <c r="H57" s="49"/>
      <c r="I57" s="39" t="s">
        <v>1757</v>
      </c>
    </row>
    <row r="58" spans="2:9" ht="22.5" customHeight="1">
      <c r="B58" s="16"/>
      <c r="C58" s="27"/>
      <c r="D58" s="5" t="s">
        <v>1757</v>
      </c>
      <c r="E58" s="51"/>
      <c r="F58" s="51"/>
      <c r="G58" s="49"/>
      <c r="H58" s="49"/>
      <c r="I58" s="39" t="s">
        <v>1757</v>
      </c>
    </row>
    <row r="59" spans="2:9" ht="22.5" customHeight="1">
      <c r="B59" s="16"/>
      <c r="C59" s="27"/>
      <c r="D59" s="5" t="s">
        <v>1757</v>
      </c>
      <c r="E59" s="51"/>
      <c r="F59" s="51"/>
      <c r="G59" s="49"/>
      <c r="H59" s="49"/>
      <c r="I59" s="39" t="s">
        <v>1757</v>
      </c>
    </row>
    <row r="60" spans="2:9" ht="22.5" customHeight="1">
      <c r="B60" s="16"/>
      <c r="C60" s="27"/>
      <c r="D60" s="5" t="s">
        <v>1757</v>
      </c>
      <c r="E60" s="51"/>
      <c r="F60" s="51"/>
      <c r="G60" s="49"/>
      <c r="H60" s="49"/>
      <c r="I60" s="39" t="s">
        <v>1757</v>
      </c>
    </row>
    <row r="61" spans="2:9" ht="22.5" customHeight="1">
      <c r="B61" s="16"/>
      <c r="C61" s="27"/>
      <c r="D61" s="5" t="s">
        <v>1757</v>
      </c>
      <c r="E61" s="51"/>
      <c r="F61" s="51"/>
      <c r="G61" s="49"/>
      <c r="H61" s="49"/>
      <c r="I61" s="39" t="s">
        <v>1757</v>
      </c>
    </row>
    <row r="62" spans="2:9" ht="22.5" customHeight="1">
      <c r="B62" s="16"/>
      <c r="C62" s="27"/>
      <c r="D62" s="5" t="s">
        <v>1757</v>
      </c>
      <c r="E62" s="51"/>
      <c r="F62" s="51"/>
      <c r="G62" s="49"/>
      <c r="H62" s="49"/>
      <c r="I62" s="39" t="s">
        <v>1757</v>
      </c>
    </row>
    <row r="63" spans="2:9" ht="22.5" customHeight="1">
      <c r="B63" s="16"/>
      <c r="C63" s="27"/>
      <c r="D63" s="5" t="s">
        <v>1757</v>
      </c>
      <c r="E63" s="51"/>
      <c r="F63" s="51"/>
      <c r="G63" s="49"/>
      <c r="H63" s="49"/>
      <c r="I63" s="39" t="s">
        <v>1757</v>
      </c>
    </row>
    <row r="64" spans="2:9" ht="22.5" customHeight="1">
      <c r="B64" s="16"/>
      <c r="C64" s="27"/>
      <c r="D64" s="5" t="s">
        <v>1757</v>
      </c>
      <c r="E64" s="51"/>
      <c r="F64" s="51"/>
      <c r="G64" s="49"/>
      <c r="H64" s="49"/>
      <c r="I64" s="39" t="s">
        <v>1757</v>
      </c>
    </row>
    <row r="65" spans="2:9" ht="22.5" customHeight="1">
      <c r="B65" s="16"/>
      <c r="C65" s="27"/>
      <c r="D65" s="5" t="s">
        <v>1757</v>
      </c>
      <c r="E65" s="51"/>
      <c r="F65" s="51"/>
      <c r="G65" s="49"/>
      <c r="H65" s="49"/>
      <c r="I65" s="39" t="s">
        <v>1757</v>
      </c>
    </row>
    <row r="66" spans="2:9" ht="22.5" customHeight="1">
      <c r="B66" s="16"/>
      <c r="C66" s="27"/>
      <c r="D66" s="5" t="s">
        <v>1757</v>
      </c>
      <c r="E66" s="51"/>
      <c r="F66" s="51"/>
      <c r="G66" s="49"/>
      <c r="H66" s="49"/>
      <c r="I66" s="39" t="s">
        <v>1757</v>
      </c>
    </row>
    <row r="67" spans="2:9" ht="22.5" customHeight="1">
      <c r="B67" s="16"/>
      <c r="C67" s="27"/>
      <c r="D67" s="5" t="s">
        <v>1757</v>
      </c>
      <c r="E67" s="51"/>
      <c r="F67" s="51"/>
      <c r="G67" s="49"/>
      <c r="H67" s="49"/>
      <c r="I67" s="39" t="s">
        <v>1757</v>
      </c>
    </row>
    <row r="68" spans="2:9" ht="22.5" customHeight="1">
      <c r="B68" s="16"/>
      <c r="C68" s="27"/>
      <c r="D68" s="5" t="s">
        <v>1757</v>
      </c>
      <c r="E68" s="51"/>
      <c r="F68" s="51"/>
      <c r="G68" s="49"/>
      <c r="H68" s="49"/>
      <c r="I68" s="39" t="s">
        <v>1757</v>
      </c>
    </row>
    <row r="69" spans="2:9" ht="22.5" customHeight="1">
      <c r="B69" s="16"/>
      <c r="C69" s="27"/>
      <c r="D69" s="5" t="s">
        <v>1757</v>
      </c>
      <c r="E69" s="51"/>
      <c r="F69" s="51"/>
      <c r="G69" s="49"/>
      <c r="H69" s="49"/>
      <c r="I69" s="39" t="s">
        <v>1757</v>
      </c>
    </row>
    <row r="70" spans="2:9" ht="22.5" customHeight="1">
      <c r="B70" s="16"/>
      <c r="C70" s="27"/>
      <c r="D70" s="5" t="s">
        <v>1757</v>
      </c>
      <c r="E70" s="51"/>
      <c r="F70" s="51"/>
      <c r="G70" s="49"/>
      <c r="H70" s="49"/>
      <c r="I70" s="39" t="s">
        <v>1757</v>
      </c>
    </row>
    <row r="71" spans="2:9" ht="22.5" customHeight="1">
      <c r="B71" s="16"/>
      <c r="C71" s="27"/>
      <c r="D71" s="5" t="s">
        <v>1757</v>
      </c>
      <c r="E71" s="51"/>
      <c r="F71" s="51"/>
      <c r="G71" s="49"/>
      <c r="H71" s="49"/>
      <c r="I71" s="39" t="s">
        <v>1757</v>
      </c>
    </row>
    <row r="72" spans="2:9" ht="22.5" customHeight="1">
      <c r="B72" s="16"/>
      <c r="C72" s="27"/>
      <c r="D72" s="5" t="s">
        <v>1757</v>
      </c>
      <c r="E72" s="51"/>
      <c r="F72" s="51"/>
      <c r="G72" s="49"/>
      <c r="H72" s="49"/>
      <c r="I72" s="39" t="s">
        <v>1757</v>
      </c>
    </row>
    <row r="73" spans="2:9" ht="22.5" customHeight="1">
      <c r="B73" s="16"/>
      <c r="C73" s="27"/>
      <c r="D73" s="5" t="s">
        <v>1757</v>
      </c>
      <c r="E73" s="52"/>
      <c r="F73" s="53"/>
      <c r="G73" s="55"/>
      <c r="H73" s="56"/>
      <c r="I73" s="39" t="s">
        <v>1757</v>
      </c>
    </row>
    <row r="74" spans="2:9" ht="22.5" customHeight="1">
      <c r="B74" s="16"/>
      <c r="C74" s="27"/>
      <c r="D74" s="5" t="s">
        <v>1757</v>
      </c>
      <c r="E74" s="51"/>
      <c r="F74" s="51"/>
      <c r="G74" s="49"/>
      <c r="H74" s="49"/>
      <c r="I74" s="39" t="s">
        <v>1757</v>
      </c>
    </row>
    <row r="75" spans="2:9" ht="22.5" customHeight="1">
      <c r="B75" s="16"/>
      <c r="C75" s="27"/>
      <c r="D75" s="5" t="s">
        <v>1757</v>
      </c>
      <c r="E75" s="51"/>
      <c r="F75" s="51"/>
      <c r="G75" s="49"/>
      <c r="H75" s="49"/>
      <c r="I75" s="39" t="s">
        <v>1757</v>
      </c>
    </row>
    <row r="76" spans="2:9" ht="22.5" customHeight="1">
      <c r="B76" s="15"/>
      <c r="C76" s="27"/>
      <c r="D76" s="5" t="s">
        <v>1757</v>
      </c>
      <c r="E76" s="51"/>
      <c r="F76" s="51"/>
      <c r="G76" s="49"/>
      <c r="H76" s="49"/>
      <c r="I76" s="39" t="s">
        <v>1757</v>
      </c>
    </row>
    <row r="77" spans="2:9" ht="22.5" customHeight="1">
      <c r="B77" s="11"/>
      <c r="C77" s="14"/>
      <c r="D77" s="14"/>
      <c r="E77" s="14"/>
      <c r="F77" s="14"/>
      <c r="G77" s="14"/>
      <c r="H77" s="13"/>
    </row>
    <row r="78" spans="2:9" ht="38.25" customHeight="1">
      <c r="B78" s="34" t="s">
        <v>1777</v>
      </c>
      <c r="C78" s="40">
        <f>C15</f>
        <v>0</v>
      </c>
      <c r="D78" s="97" t="s">
        <v>1825</v>
      </c>
      <c r="E78" s="98"/>
      <c r="F78" s="98"/>
      <c r="G78" s="98"/>
      <c r="H78" s="98"/>
      <c r="I78" s="98"/>
    </row>
    <row r="79" spans="2:9" ht="31.5">
      <c r="B79" s="38" t="s">
        <v>1764</v>
      </c>
      <c r="C79" s="38" t="s">
        <v>1763</v>
      </c>
      <c r="D79" s="38" t="s">
        <v>1765</v>
      </c>
      <c r="F79" s="1" t="s">
        <v>1792</v>
      </c>
      <c r="G79" s="1" t="s">
        <v>1793</v>
      </c>
      <c r="H79" s="1" t="s">
        <v>1794</v>
      </c>
    </row>
    <row r="80" spans="2:9" ht="21.75" customHeight="1">
      <c r="B80" s="15"/>
      <c r="C80" s="15"/>
      <c r="D80" s="27"/>
      <c r="E80" s="5" t="s">
        <v>1757</v>
      </c>
      <c r="F80" s="15"/>
      <c r="G80" s="15"/>
      <c r="H80" s="27"/>
      <c r="I80" s="5" t="s">
        <v>1757</v>
      </c>
    </row>
    <row r="81" spans="2:9" ht="21.75" customHeight="1">
      <c r="B81" s="15"/>
      <c r="C81" s="15"/>
      <c r="D81" s="27"/>
      <c r="E81" s="5" t="s">
        <v>1757</v>
      </c>
      <c r="F81" s="15"/>
      <c r="G81" s="15"/>
      <c r="H81" s="27"/>
      <c r="I81" s="5" t="s">
        <v>1757</v>
      </c>
    </row>
    <row r="82" spans="2:9" ht="21.75" customHeight="1">
      <c r="B82" s="15"/>
      <c r="C82" s="15"/>
      <c r="D82" s="27"/>
      <c r="E82" s="5" t="s">
        <v>1757</v>
      </c>
      <c r="F82" s="15"/>
      <c r="G82" s="15"/>
      <c r="H82" s="27"/>
      <c r="I82" s="5" t="s">
        <v>1757</v>
      </c>
    </row>
    <row r="83" spans="2:9" ht="21.75" customHeight="1">
      <c r="B83" s="15"/>
      <c r="C83" s="15"/>
      <c r="D83" s="27"/>
      <c r="E83" s="5" t="s">
        <v>1757</v>
      </c>
      <c r="F83" s="15"/>
      <c r="G83" s="15"/>
      <c r="H83" s="27"/>
      <c r="I83" s="5" t="s">
        <v>1757</v>
      </c>
    </row>
    <row r="84" spans="2:9" ht="21.75" customHeight="1">
      <c r="B84" s="15"/>
      <c r="C84" s="15"/>
      <c r="D84" s="27"/>
      <c r="E84" s="5" t="s">
        <v>1757</v>
      </c>
      <c r="F84" s="15"/>
      <c r="G84" s="15"/>
      <c r="H84" s="27"/>
      <c r="I84" s="5" t="s">
        <v>1757</v>
      </c>
    </row>
    <row r="85" spans="2:9" ht="21.75" customHeight="1">
      <c r="B85" s="15"/>
      <c r="C85" s="15"/>
      <c r="D85" s="27"/>
      <c r="E85" s="5" t="s">
        <v>1757</v>
      </c>
      <c r="F85" s="15"/>
      <c r="G85" s="15"/>
      <c r="H85" s="27"/>
      <c r="I85" s="5" t="s">
        <v>1757</v>
      </c>
    </row>
    <row r="86" spans="2:9" ht="21.75" customHeight="1">
      <c r="B86" s="15"/>
      <c r="C86" s="15"/>
      <c r="D86" s="27"/>
      <c r="E86" s="5" t="s">
        <v>1757</v>
      </c>
      <c r="F86" s="15"/>
      <c r="G86" s="15"/>
      <c r="H86" s="27"/>
      <c r="I86" s="5" t="s">
        <v>1757</v>
      </c>
    </row>
    <row r="87" spans="2:9" ht="21.75" customHeight="1">
      <c r="B87" s="15"/>
      <c r="C87" s="15"/>
      <c r="D87" s="27"/>
      <c r="E87" s="5" t="s">
        <v>1757</v>
      </c>
      <c r="F87" s="15"/>
      <c r="G87" s="15"/>
      <c r="H87" s="27"/>
      <c r="I87" s="5" t="s">
        <v>1757</v>
      </c>
    </row>
    <row r="88" spans="2:9" ht="21.75" customHeight="1">
      <c r="B88" s="15"/>
      <c r="C88" s="15"/>
      <c r="D88" s="27"/>
      <c r="E88" s="5" t="s">
        <v>1757</v>
      </c>
      <c r="F88" s="15"/>
      <c r="G88" s="15"/>
      <c r="H88" s="27"/>
      <c r="I88" s="5" t="s">
        <v>1757</v>
      </c>
    </row>
    <row r="89" spans="2:9" ht="21.75" customHeight="1">
      <c r="B89" s="15"/>
      <c r="C89" s="15"/>
      <c r="D89" s="27"/>
      <c r="E89" s="5" t="s">
        <v>1757</v>
      </c>
      <c r="F89" s="15"/>
      <c r="G89" s="15"/>
      <c r="H89" s="27"/>
      <c r="I89" s="5" t="s">
        <v>1757</v>
      </c>
    </row>
    <row r="90" spans="2:9" ht="21.75" customHeight="1">
      <c r="B90" s="15"/>
      <c r="C90" s="15"/>
      <c r="D90" s="27"/>
      <c r="E90" s="5" t="s">
        <v>1757</v>
      </c>
      <c r="F90" s="15"/>
      <c r="G90" s="15"/>
      <c r="H90" s="27"/>
      <c r="I90" s="5" t="s">
        <v>1757</v>
      </c>
    </row>
    <row r="91" spans="2:9" ht="21.75" customHeight="1">
      <c r="B91" s="15"/>
      <c r="C91" s="15"/>
      <c r="D91" s="27"/>
      <c r="E91" s="5" t="s">
        <v>1757</v>
      </c>
      <c r="F91" s="15"/>
      <c r="G91" s="15"/>
      <c r="H91" s="27"/>
      <c r="I91" s="5" t="s">
        <v>1757</v>
      </c>
    </row>
    <row r="92" spans="2:9" ht="21.75" customHeight="1">
      <c r="B92" s="15"/>
      <c r="C92" s="15"/>
      <c r="D92" s="27"/>
      <c r="E92" s="5" t="s">
        <v>1757</v>
      </c>
      <c r="F92" s="15"/>
      <c r="G92" s="15"/>
      <c r="H92" s="27"/>
      <c r="I92" s="5" t="s">
        <v>1757</v>
      </c>
    </row>
    <row r="93" spans="2:9" ht="21.75" customHeight="1">
      <c r="B93" s="15"/>
      <c r="C93" s="15"/>
      <c r="D93" s="27"/>
      <c r="E93" s="5" t="s">
        <v>1757</v>
      </c>
      <c r="F93" s="15"/>
      <c r="G93" s="15"/>
      <c r="H93" s="27"/>
      <c r="I93" s="5" t="s">
        <v>1757</v>
      </c>
    </row>
    <row r="94" spans="2:9" ht="21.75" customHeight="1">
      <c r="B94" s="15"/>
      <c r="C94" s="15"/>
      <c r="D94" s="27"/>
      <c r="E94" s="5" t="s">
        <v>1757</v>
      </c>
      <c r="F94" s="15"/>
      <c r="G94" s="15"/>
      <c r="H94" s="27"/>
      <c r="I94" s="5" t="s">
        <v>1757</v>
      </c>
    </row>
    <row r="95" spans="2:9" ht="21.75" customHeight="1">
      <c r="B95" s="15"/>
      <c r="C95" s="15"/>
      <c r="D95" s="27"/>
      <c r="E95" s="5" t="s">
        <v>1757</v>
      </c>
      <c r="F95" s="15"/>
      <c r="G95" s="15"/>
      <c r="H95" s="27"/>
      <c r="I95" s="5" t="s">
        <v>1757</v>
      </c>
    </row>
    <row r="96" spans="2:9" ht="21.75" customHeight="1">
      <c r="B96" s="15"/>
      <c r="C96" s="15"/>
      <c r="D96" s="27"/>
      <c r="E96" s="5" t="s">
        <v>1757</v>
      </c>
      <c r="F96" s="15"/>
      <c r="G96" s="15"/>
      <c r="H96" s="27"/>
      <c r="I96" s="5" t="s">
        <v>1757</v>
      </c>
    </row>
    <row r="97" spans="2:9" ht="21.75" customHeight="1">
      <c r="B97" s="15"/>
      <c r="C97" s="15"/>
      <c r="D97" s="27"/>
      <c r="E97" s="5" t="s">
        <v>1757</v>
      </c>
      <c r="F97" s="15"/>
      <c r="G97" s="15"/>
      <c r="H97" s="27"/>
      <c r="I97" s="5" t="s">
        <v>1757</v>
      </c>
    </row>
    <row r="98" spans="2:9" ht="21.75" customHeight="1">
      <c r="B98" s="15"/>
      <c r="C98" s="15"/>
      <c r="D98" s="27"/>
      <c r="E98" s="5" t="s">
        <v>1757</v>
      </c>
      <c r="F98" s="15"/>
      <c r="G98" s="15"/>
      <c r="H98" s="27"/>
      <c r="I98" s="5" t="s">
        <v>1757</v>
      </c>
    </row>
    <row r="99" spans="2:9" ht="21.75" customHeight="1">
      <c r="B99" s="15"/>
      <c r="C99" s="15"/>
      <c r="D99" s="27"/>
      <c r="E99" s="5" t="s">
        <v>1757</v>
      </c>
      <c r="F99" s="15"/>
      <c r="G99" s="15"/>
      <c r="H99" s="27"/>
      <c r="I99" s="5" t="s">
        <v>1757</v>
      </c>
    </row>
    <row r="100" spans="2:9" ht="21.75" customHeight="1">
      <c r="B100" s="15"/>
      <c r="C100" s="15"/>
      <c r="D100" s="27"/>
      <c r="E100" s="5" t="s">
        <v>1757</v>
      </c>
      <c r="F100" s="15"/>
      <c r="G100" s="15"/>
      <c r="H100" s="27"/>
      <c r="I100" s="5" t="s">
        <v>1757</v>
      </c>
    </row>
    <row r="101" spans="2:9" ht="21.75" customHeight="1">
      <c r="B101" s="15"/>
      <c r="C101" s="15"/>
      <c r="D101" s="27"/>
      <c r="E101" s="5" t="s">
        <v>1757</v>
      </c>
      <c r="F101" s="15"/>
      <c r="G101" s="15"/>
      <c r="H101" s="27"/>
      <c r="I101" s="5" t="s">
        <v>1757</v>
      </c>
    </row>
    <row r="102" spans="2:9" ht="21.75" customHeight="1">
      <c r="B102" s="15"/>
      <c r="C102" s="15"/>
      <c r="D102" s="27"/>
      <c r="E102" s="5" t="s">
        <v>1757</v>
      </c>
      <c r="F102" s="15"/>
      <c r="G102" s="15"/>
      <c r="H102" s="27"/>
      <c r="I102" s="5" t="s">
        <v>1757</v>
      </c>
    </row>
    <row r="103" spans="2:9" ht="21.75" customHeight="1">
      <c r="B103" s="15"/>
      <c r="C103" s="15"/>
      <c r="D103" s="27"/>
      <c r="E103" s="5" t="s">
        <v>1757</v>
      </c>
      <c r="F103" s="15"/>
      <c r="G103" s="15"/>
      <c r="H103" s="27"/>
      <c r="I103" s="5" t="s">
        <v>1757</v>
      </c>
    </row>
    <row r="104" spans="2:9" ht="21.75" customHeight="1">
      <c r="B104" s="15"/>
      <c r="C104" s="15"/>
      <c r="D104" s="27"/>
      <c r="E104" s="5" t="s">
        <v>1757</v>
      </c>
      <c r="F104" s="15"/>
      <c r="G104" s="15"/>
      <c r="H104" s="27"/>
      <c r="I104" s="5" t="s">
        <v>1757</v>
      </c>
    </row>
    <row r="105" spans="2:9" ht="21.75" customHeight="1">
      <c r="B105" s="15"/>
      <c r="C105" s="15"/>
      <c r="D105" s="27"/>
      <c r="E105" s="5" t="s">
        <v>1757</v>
      </c>
      <c r="F105" s="15"/>
      <c r="G105" s="15"/>
      <c r="H105" s="27"/>
      <c r="I105" s="5" t="s">
        <v>1757</v>
      </c>
    </row>
    <row r="106" spans="2:9" ht="21.75" customHeight="1">
      <c r="B106" s="15"/>
      <c r="C106" s="15"/>
      <c r="D106" s="27"/>
      <c r="E106" s="5" t="s">
        <v>1757</v>
      </c>
      <c r="F106" s="15"/>
      <c r="G106" s="15"/>
      <c r="H106" s="27"/>
      <c r="I106" s="5" t="s">
        <v>1757</v>
      </c>
    </row>
    <row r="107" spans="2:9" ht="21.75" customHeight="1">
      <c r="B107" s="15"/>
      <c r="C107" s="15"/>
      <c r="D107" s="27"/>
      <c r="E107" s="5" t="s">
        <v>1757</v>
      </c>
      <c r="F107" s="15"/>
      <c r="G107" s="15"/>
      <c r="H107" s="27"/>
      <c r="I107" s="5" t="s">
        <v>1757</v>
      </c>
    </row>
    <row r="108" spans="2:9" ht="21.75" customHeight="1">
      <c r="B108" s="15"/>
      <c r="C108" s="15"/>
      <c r="D108" s="27"/>
      <c r="E108" s="5" t="s">
        <v>1757</v>
      </c>
      <c r="F108" s="15"/>
      <c r="G108" s="15"/>
      <c r="H108" s="27"/>
      <c r="I108" s="5" t="s">
        <v>1757</v>
      </c>
    </row>
    <row r="109" spans="2:9" ht="21.75" customHeight="1">
      <c r="B109" s="15"/>
      <c r="C109" s="15"/>
      <c r="D109" s="27"/>
      <c r="E109" s="5" t="s">
        <v>1757</v>
      </c>
      <c r="F109" s="15"/>
      <c r="G109" s="15"/>
      <c r="H109" s="27"/>
      <c r="I109" s="5" t="s">
        <v>1757</v>
      </c>
    </row>
    <row r="110" spans="2:9" ht="18.75" customHeight="1" thickBot="1"/>
    <row r="111" spans="2:9" ht="33.75" customHeight="1" thickTop="1" thickBot="1">
      <c r="B111" s="76" t="s">
        <v>1769</v>
      </c>
      <c r="C111" s="99"/>
      <c r="D111" s="29">
        <f>E36-(F42+SUM(C47:C76)+SUM(G47:H76)+SUM(D80:D109)+SUM(H80:H109))</f>
        <v>0</v>
      </c>
      <c r="E111" s="100" t="s">
        <v>1783</v>
      </c>
      <c r="F111" s="101"/>
      <c r="G111" s="101"/>
      <c r="H111" s="101"/>
      <c r="I111" s="101"/>
    </row>
    <row r="112" spans="2:9" ht="9.75" customHeight="1" thickTop="1">
      <c r="E112" s="41"/>
      <c r="F112" s="41"/>
      <c r="G112" s="41"/>
      <c r="H112" s="41"/>
    </row>
    <row r="113" spans="2:9" ht="18.75" customHeight="1">
      <c r="B113" s="24" t="s">
        <v>1780</v>
      </c>
      <c r="C113" s="25"/>
      <c r="D113" s="25"/>
      <c r="E113" s="25"/>
      <c r="F113" s="25"/>
      <c r="G113" s="25"/>
      <c r="H113" s="25"/>
      <c r="I113" s="9"/>
    </row>
    <row r="114" spans="2:9" ht="9" customHeight="1">
      <c r="B114" s="10"/>
    </row>
    <row r="115" spans="2:9" ht="18" customHeight="1">
      <c r="B115" s="42" t="s">
        <v>1826</v>
      </c>
      <c r="C115" s="14"/>
      <c r="D115" s="14"/>
      <c r="E115" s="14"/>
      <c r="F115" s="14"/>
      <c r="G115" s="14"/>
      <c r="H115" s="13"/>
    </row>
    <row r="116" spans="2:9" ht="28.5" customHeight="1">
      <c r="B116" s="43" t="s">
        <v>1807</v>
      </c>
      <c r="C116" s="27"/>
      <c r="D116" s="5" t="s">
        <v>1757</v>
      </c>
      <c r="E116" s="43" t="s">
        <v>1808</v>
      </c>
      <c r="F116" s="72"/>
      <c r="G116" s="73"/>
      <c r="H116" s="5" t="s">
        <v>1801</v>
      </c>
    </row>
    <row r="117" spans="2:9" ht="18.75" customHeight="1">
      <c r="B117" s="11"/>
      <c r="C117" s="14"/>
      <c r="D117" s="14"/>
      <c r="E117" s="44" t="s">
        <v>1802</v>
      </c>
      <c r="F117" s="14"/>
      <c r="G117" s="14"/>
      <c r="H117" s="13"/>
    </row>
    <row r="118" spans="2:9" ht="33" customHeight="1" thickBot="1">
      <c r="B118" s="64" t="s">
        <v>1827</v>
      </c>
      <c r="C118" s="66"/>
      <c r="D118" s="66"/>
      <c r="E118" s="66"/>
      <c r="F118" s="66"/>
      <c r="G118" s="66"/>
      <c r="H118" s="66"/>
      <c r="I118" s="66"/>
    </row>
    <row r="119" spans="2:9" ht="28.5" customHeight="1" thickTop="1" thickBot="1">
      <c r="B119" s="45" t="s">
        <v>1803</v>
      </c>
      <c r="C119" s="46"/>
      <c r="D119" s="14" t="s">
        <v>1798</v>
      </c>
      <c r="E119" s="62" t="s">
        <v>1804</v>
      </c>
      <c r="F119" s="63"/>
      <c r="G119" s="63"/>
      <c r="H119" s="47">
        <f>C33-C119</f>
        <v>0</v>
      </c>
      <c r="I119" s="5" t="s">
        <v>1757</v>
      </c>
    </row>
    <row r="120" spans="2:9" ht="18.75" customHeight="1" thickTop="1">
      <c r="B120" s="11"/>
      <c r="C120" s="14"/>
      <c r="D120" s="14"/>
      <c r="E120" s="14"/>
      <c r="F120" s="14"/>
      <c r="G120" s="14"/>
      <c r="H120" s="13"/>
    </row>
    <row r="121" spans="2:9" ht="56.25" customHeight="1">
      <c r="B121" s="64" t="s">
        <v>1828</v>
      </c>
      <c r="C121" s="66"/>
      <c r="D121" s="66"/>
      <c r="E121" s="66"/>
      <c r="F121" s="66"/>
      <c r="G121" s="66"/>
      <c r="H121" s="66"/>
      <c r="I121" s="66"/>
    </row>
    <row r="122" spans="2:9" ht="28.5" customHeight="1">
      <c r="B122" s="12" t="s">
        <v>1785</v>
      </c>
      <c r="C122" s="48"/>
    </row>
    <row r="123" spans="2:9" ht="18.75" customHeight="1">
      <c r="B123" s="11"/>
      <c r="C123" s="14"/>
      <c r="D123" s="14"/>
      <c r="E123" s="14"/>
      <c r="F123" s="14"/>
      <c r="G123" s="14"/>
      <c r="H123" s="13"/>
    </row>
    <row r="124" spans="2:9" ht="85.5" customHeight="1">
      <c r="B124" s="64" t="s">
        <v>1829</v>
      </c>
      <c r="C124" s="64"/>
      <c r="D124" s="64"/>
      <c r="E124" s="64"/>
      <c r="F124" s="64"/>
      <c r="G124" s="64"/>
      <c r="H124" s="64"/>
      <c r="I124" s="64"/>
    </row>
    <row r="125" spans="2:9" ht="28.5" customHeight="1">
      <c r="B125" s="43" t="s">
        <v>1796</v>
      </c>
      <c r="C125" s="95"/>
      <c r="D125" s="96"/>
      <c r="E125" s="67"/>
      <c r="F125" s="67"/>
      <c r="G125" s="68"/>
      <c r="H125" s="69"/>
    </row>
    <row r="126" spans="2:9" ht="12.75" customHeight="1">
      <c r="B126" s="11"/>
      <c r="C126" s="14"/>
      <c r="D126" s="14"/>
      <c r="E126" s="14"/>
      <c r="F126" s="14"/>
      <c r="G126" s="14"/>
      <c r="H126" s="13"/>
    </row>
    <row r="127" spans="2:9" ht="92.25" customHeight="1">
      <c r="B127" s="64" t="s">
        <v>1830</v>
      </c>
      <c r="C127" s="64"/>
      <c r="D127" s="64"/>
      <c r="E127" s="64"/>
      <c r="F127" s="64"/>
      <c r="G127" s="64"/>
      <c r="H127" s="64"/>
      <c r="I127" s="64"/>
    </row>
    <row r="128" spans="2:9" ht="28.5" customHeight="1">
      <c r="B128" s="43" t="s">
        <v>1797</v>
      </c>
      <c r="C128" s="95"/>
      <c r="D128" s="96"/>
      <c r="E128" s="67"/>
      <c r="F128" s="67"/>
      <c r="G128" s="68"/>
      <c r="H128" s="69"/>
    </row>
    <row r="129" spans="2:9" ht="18.75" customHeight="1">
      <c r="B129" s="11"/>
      <c r="C129" s="14"/>
      <c r="D129" s="14"/>
      <c r="E129" s="14"/>
      <c r="F129" s="14"/>
      <c r="G129" s="14"/>
      <c r="H129" s="13"/>
    </row>
    <row r="130" spans="2:9" ht="102" customHeight="1">
      <c r="B130" s="64" t="s">
        <v>1831</v>
      </c>
      <c r="C130" s="64"/>
      <c r="D130" s="64"/>
      <c r="E130" s="64"/>
      <c r="F130" s="64"/>
      <c r="G130" s="64"/>
      <c r="H130" s="64"/>
      <c r="I130" s="64"/>
    </row>
    <row r="131" spans="2:9" ht="28.5" customHeight="1">
      <c r="B131" s="43" t="s">
        <v>1809</v>
      </c>
      <c r="C131" s="15"/>
      <c r="D131" s="93" t="s">
        <v>1810</v>
      </c>
      <c r="E131" s="94"/>
      <c r="F131" s="94"/>
      <c r="G131" s="94"/>
      <c r="H131" s="94"/>
      <c r="I131" s="94"/>
    </row>
    <row r="132" spans="2:9" ht="18.75" customHeight="1"/>
    <row r="133" spans="2:9" ht="17.25" customHeight="1">
      <c r="B133" s="57" t="s">
        <v>1832</v>
      </c>
      <c r="C133" s="57"/>
      <c r="D133" s="57"/>
      <c r="E133" s="57"/>
      <c r="F133" s="57"/>
      <c r="G133" s="57"/>
      <c r="H133" s="57"/>
      <c r="I133" s="57"/>
    </row>
    <row r="134" spans="2:9" ht="35.25" customHeight="1">
      <c r="B134" s="50"/>
      <c r="C134" s="50"/>
      <c r="D134" s="50"/>
      <c r="E134" s="50"/>
      <c r="F134" s="50"/>
      <c r="G134" s="50"/>
      <c r="H134" s="50"/>
      <c r="I134" s="50"/>
    </row>
    <row r="135" spans="2:9" ht="18.75" customHeight="1"/>
    <row r="136" spans="2:9" ht="55.5" customHeight="1">
      <c r="B136" s="64" t="s">
        <v>1833</v>
      </c>
      <c r="C136" s="64"/>
      <c r="D136" s="64"/>
      <c r="E136" s="64"/>
      <c r="F136" s="64"/>
      <c r="G136" s="64"/>
      <c r="H136" s="64"/>
      <c r="I136" s="64"/>
    </row>
    <row r="137" spans="2:9" ht="28.5" customHeight="1">
      <c r="B137" s="26" t="s">
        <v>1814</v>
      </c>
      <c r="C137" s="52"/>
      <c r="D137" s="53"/>
    </row>
    <row r="138" spans="2:9" ht="18.75" customHeight="1"/>
    <row r="139" spans="2:9" ht="38.25" customHeight="1">
      <c r="B139" s="54" t="s">
        <v>1834</v>
      </c>
      <c r="C139" s="54"/>
      <c r="D139" s="54"/>
      <c r="E139" s="54"/>
      <c r="F139" s="54"/>
      <c r="G139" s="54"/>
      <c r="H139" s="54"/>
      <c r="I139" s="54"/>
    </row>
    <row r="140" spans="2:9" ht="35.25" customHeight="1">
      <c r="B140" s="50"/>
      <c r="C140" s="50"/>
      <c r="D140" s="50"/>
      <c r="E140" s="50"/>
      <c r="F140" s="50"/>
      <c r="G140" s="50"/>
      <c r="H140" s="50"/>
      <c r="I140" s="50"/>
    </row>
    <row r="141" spans="2:9" ht="14.25" customHeight="1">
      <c r="B141" s="92" t="s">
        <v>1775</v>
      </c>
      <c r="C141" s="92"/>
      <c r="D141" s="92"/>
      <c r="E141" s="92"/>
      <c r="F141" s="92"/>
      <c r="G141" s="92"/>
      <c r="H141" s="92"/>
      <c r="I141" s="92"/>
    </row>
  </sheetData>
  <sheetProtection sheet="1" objects="1" scenarios="1"/>
  <mergeCells count="112">
    <mergeCell ref="B141:I141"/>
    <mergeCell ref="B130:I130"/>
    <mergeCell ref="D131:I131"/>
    <mergeCell ref="C125:D125"/>
    <mergeCell ref="C128:D128"/>
    <mergeCell ref="G74:H74"/>
    <mergeCell ref="G75:H75"/>
    <mergeCell ref="E128:F128"/>
    <mergeCell ref="G128:H128"/>
    <mergeCell ref="D78:I78"/>
    <mergeCell ref="B111:C111"/>
    <mergeCell ref="G76:H76"/>
    <mergeCell ref="B136:I136"/>
    <mergeCell ref="E111:I111"/>
    <mergeCell ref="C137:D137"/>
    <mergeCell ref="E65:F65"/>
    <mergeCell ref="G56:H56"/>
    <mergeCell ref="G57:H57"/>
    <mergeCell ref="G58:H58"/>
    <mergeCell ref="G66:H66"/>
    <mergeCell ref="G67:H67"/>
    <mergeCell ref="G68:H68"/>
    <mergeCell ref="G69:H69"/>
    <mergeCell ref="G70:H70"/>
    <mergeCell ref="G61:H61"/>
    <mergeCell ref="G60:H60"/>
    <mergeCell ref="G63:H63"/>
    <mergeCell ref="G64:H64"/>
    <mergeCell ref="G65:H65"/>
    <mergeCell ref="E66:F66"/>
    <mergeCell ref="E67:F67"/>
    <mergeCell ref="E68:F68"/>
    <mergeCell ref="E69:F69"/>
    <mergeCell ref="E70:F70"/>
    <mergeCell ref="C27:D27"/>
    <mergeCell ref="E54:F54"/>
    <mergeCell ref="E55:F55"/>
    <mergeCell ref="E56:F56"/>
    <mergeCell ref="E57:F57"/>
    <mergeCell ref="E63:F63"/>
    <mergeCell ref="E64:F64"/>
    <mergeCell ref="G53:H53"/>
    <mergeCell ref="G54:H54"/>
    <mergeCell ref="G55:H55"/>
    <mergeCell ref="E51:F51"/>
    <mergeCell ref="E52:F52"/>
    <mergeCell ref="F44:G44"/>
    <mergeCell ref="G51:H51"/>
    <mergeCell ref="G52:H52"/>
    <mergeCell ref="E62:F62"/>
    <mergeCell ref="E53:F53"/>
    <mergeCell ref="G47:H47"/>
    <mergeCell ref="G48:H48"/>
    <mergeCell ref="G49:H49"/>
    <mergeCell ref="G50:H50"/>
    <mergeCell ref="C28:D28"/>
    <mergeCell ref="E27:F27"/>
    <mergeCell ref="E28:F28"/>
    <mergeCell ref="B1:I1"/>
    <mergeCell ref="B20:I20"/>
    <mergeCell ref="B23:I23"/>
    <mergeCell ref="B26:I26"/>
    <mergeCell ref="C7:D7"/>
    <mergeCell ref="B9:H9"/>
    <mergeCell ref="E21:H21"/>
    <mergeCell ref="C12:G12"/>
    <mergeCell ref="C21:D21"/>
    <mergeCell ref="B3:I3"/>
    <mergeCell ref="B14:H14"/>
    <mergeCell ref="B17:H17"/>
    <mergeCell ref="C24:D24"/>
    <mergeCell ref="D15:H15"/>
    <mergeCell ref="D18:H18"/>
    <mergeCell ref="E24:H24"/>
    <mergeCell ref="B6:I6"/>
    <mergeCell ref="B36:D36"/>
    <mergeCell ref="E58:F58"/>
    <mergeCell ref="E59:F59"/>
    <mergeCell ref="B45:E45"/>
    <mergeCell ref="E119:G119"/>
    <mergeCell ref="B127:I127"/>
    <mergeCell ref="G46:H46"/>
    <mergeCell ref="G59:H59"/>
    <mergeCell ref="G62:H62"/>
    <mergeCell ref="B121:I121"/>
    <mergeCell ref="E125:F125"/>
    <mergeCell ref="G125:H125"/>
    <mergeCell ref="B124:I124"/>
    <mergeCell ref="B118:I118"/>
    <mergeCell ref="E60:F60"/>
    <mergeCell ref="E61:F61"/>
    <mergeCell ref="E46:F46"/>
    <mergeCell ref="E47:F47"/>
    <mergeCell ref="E48:F48"/>
    <mergeCell ref="E49:F49"/>
    <mergeCell ref="E50:F50"/>
    <mergeCell ref="G38:I38"/>
    <mergeCell ref="G40:I40"/>
    <mergeCell ref="F116:G116"/>
    <mergeCell ref="G71:H71"/>
    <mergeCell ref="G72:H72"/>
    <mergeCell ref="B140:I140"/>
    <mergeCell ref="E76:F76"/>
    <mergeCell ref="E71:F71"/>
    <mergeCell ref="E72:F72"/>
    <mergeCell ref="E73:F73"/>
    <mergeCell ref="E74:F74"/>
    <mergeCell ref="E75:F75"/>
    <mergeCell ref="B139:I139"/>
    <mergeCell ref="G73:H73"/>
    <mergeCell ref="B134:I134"/>
    <mergeCell ref="B133:I133"/>
  </mergeCells>
  <phoneticPr fontId="2"/>
  <dataValidations count="71">
    <dataValidation type="list" allowBlank="1" showInputMessage="1" showErrorMessage="1" sqref="C15 B80:B109 F80:F109" xr:uid="{501441C9-36E8-4CEA-86A9-6BBCC5165560}">
      <formula1>都道府県名</formula1>
    </dataValidation>
    <dataValidation type="list" allowBlank="1" showInputMessage="1" showErrorMessage="1" sqref="C18" xr:uid="{3056AC1B-6695-411E-98E1-FF02EB576FE0}">
      <formula1>INDIRECT(C15)</formula1>
    </dataValidation>
    <dataValidation type="list" allowBlank="1" showInputMessage="1" showErrorMessage="1" sqref="C21" xr:uid="{2AAD6FC0-A9D0-4A1D-8461-63299CA0CDD9}">
      <formula1>"公設公営,公設民営（指定管理）,公設民営（指定管理以外）,民設民営"</formula1>
    </dataValidation>
    <dataValidation type="list" allowBlank="1" showInputMessage="1" showErrorMessage="1" sqref="C24" xr:uid="{A39EFC1D-847D-473C-A219-EA110E54D58E}">
      <formula1>"（一般）養護老人ホーム,盲（聴）養護老人ホーム"</formula1>
    </dataValidation>
    <dataValidation type="list" allowBlank="1" showInputMessage="1" showErrorMessage="1" sqref="C27:D28" xr:uid="{EEDCFD45-F9EA-42B6-BB15-E4BBDEBDC0F9}">
      <formula1>"個別契約型,一般型特定,外部サービス利用型特定"</formula1>
    </dataValidation>
    <dataValidation type="list" allowBlank="1" showInputMessage="1" showErrorMessage="1" sqref="B47" xr:uid="{DB9A07D8-0766-4D80-9A24-129F3E515377}">
      <formula1>INDIRECT(C15)</formula1>
    </dataValidation>
    <dataValidation type="list" allowBlank="1" showInputMessage="1" showErrorMessage="1" sqref="B48" xr:uid="{9AF8337F-35C7-47A4-9E1F-FCABCA2737DC}">
      <formula1>INDIRECT(C15)</formula1>
    </dataValidation>
    <dataValidation type="list" allowBlank="1" showInputMessage="1" showErrorMessage="1" sqref="B49" xr:uid="{9E36CF34-D345-4871-95BA-9A18FCACD86D}">
      <formula1>INDIRECT(C15)</formula1>
    </dataValidation>
    <dataValidation type="list" allowBlank="1" showInputMessage="1" showErrorMessage="1" sqref="B50" xr:uid="{401E5F75-8D0A-472D-BC94-C41E41D7FC4E}">
      <formula1>INDIRECT(C15)</formula1>
    </dataValidation>
    <dataValidation type="list" allowBlank="1" showInputMessage="1" showErrorMessage="1" sqref="B51" xr:uid="{A1D82E29-EE08-4D11-B3C2-CF77F87998DC}">
      <formula1>INDIRECT(C15)</formula1>
    </dataValidation>
    <dataValidation type="list" allowBlank="1" showInputMessage="1" showErrorMessage="1" sqref="B52" xr:uid="{CDC3D16E-DABF-4416-BE3C-2AFC6491039E}">
      <formula1>INDIRECT(C15)</formula1>
    </dataValidation>
    <dataValidation type="list" allowBlank="1" showInputMessage="1" showErrorMessage="1" sqref="B53" xr:uid="{F518F40D-2F2C-4D0E-90E6-30341067FA31}">
      <formula1>INDIRECT(C15)</formula1>
    </dataValidation>
    <dataValidation type="list" allowBlank="1" showInputMessage="1" showErrorMessage="1" sqref="B54" xr:uid="{8D32B77F-51AE-4F7C-8C05-3C1F4583C8A4}">
      <formula1>INDIRECT(C15)</formula1>
    </dataValidation>
    <dataValidation type="list" allowBlank="1" showInputMessage="1" showErrorMessage="1" sqref="B55" xr:uid="{34FAEE86-6BA0-4822-A159-290D70126901}">
      <formula1>INDIRECT(C15)</formula1>
    </dataValidation>
    <dataValidation type="list" allowBlank="1" showInputMessage="1" showErrorMessage="1" sqref="B56" xr:uid="{5BC09984-9022-4350-B01F-FDF47027DF48}">
      <formula1>INDIRECT(C15)</formula1>
    </dataValidation>
    <dataValidation type="list" allowBlank="1" showInputMessage="1" showErrorMessage="1" sqref="B57" xr:uid="{7143E489-3847-4801-82EA-E27E7AB1BC30}">
      <formula1>INDIRECT(C15)</formula1>
    </dataValidation>
    <dataValidation type="list" allowBlank="1" showInputMessage="1" showErrorMessage="1" sqref="B58" xr:uid="{CCA99E9E-5914-4344-ABDD-CB5C1E9D83FF}">
      <formula1>INDIRECT(C15)</formula1>
    </dataValidation>
    <dataValidation type="list" allowBlank="1" showInputMessage="1" showErrorMessage="1" sqref="B59" xr:uid="{53ABD813-DB2A-42B1-8B50-0097CCAAB669}">
      <formula1>INDIRECT(C15)</formula1>
    </dataValidation>
    <dataValidation type="list" allowBlank="1" showInputMessage="1" showErrorMessage="1" sqref="B60" xr:uid="{6C96D5FD-EAB3-4339-8203-CF8C90A3BF65}">
      <formula1>INDIRECT(C15)</formula1>
    </dataValidation>
    <dataValidation type="list" allowBlank="1" showInputMessage="1" showErrorMessage="1" sqref="B61" xr:uid="{6977DD45-D545-4D43-9252-5B02E55D2B61}">
      <formula1>INDIRECT(C15)</formula1>
    </dataValidation>
    <dataValidation type="list" allowBlank="1" showInputMessage="1" showErrorMessage="1" sqref="B62" xr:uid="{F1C33DEF-7F47-421A-B663-CF9E449CBFAF}">
      <formula1>INDIRECT(C15)</formula1>
    </dataValidation>
    <dataValidation type="list" allowBlank="1" showInputMessage="1" showErrorMessage="1" sqref="B63" xr:uid="{223F6B2D-E02D-4588-BF6D-12D799983EEC}">
      <formula1>INDIRECT(C15)</formula1>
    </dataValidation>
    <dataValidation type="list" allowBlank="1" showInputMessage="1" showErrorMessage="1" sqref="B64" xr:uid="{5BF5243C-F07E-427F-A4EE-B6599B8D72DB}">
      <formula1>INDIRECT(C15)</formula1>
    </dataValidation>
    <dataValidation type="list" allowBlank="1" showInputMessage="1" showErrorMessage="1" sqref="B65" xr:uid="{23E2DAB6-98EE-488E-B7B5-47C58EB1E177}">
      <formula1>INDIRECT(C15)</formula1>
    </dataValidation>
    <dataValidation type="list" allowBlank="1" showInputMessage="1" showErrorMessage="1" sqref="B66" xr:uid="{8CC1C0BE-11F7-4F11-B09A-A0951DD9AEBA}">
      <formula1>INDIRECT(C15)</formula1>
    </dataValidation>
    <dataValidation type="list" allowBlank="1" showInputMessage="1" showErrorMessage="1" sqref="B67" xr:uid="{3E0785D6-FC1D-44E3-A1FD-46F6A1F2F120}">
      <formula1>INDIRECT(C15)</formula1>
    </dataValidation>
    <dataValidation type="list" allowBlank="1" showInputMessage="1" showErrorMessage="1" sqref="B68" xr:uid="{022EDEEF-F09B-4964-B507-A8C46D82CB11}">
      <formula1>INDIRECT(C15)</formula1>
    </dataValidation>
    <dataValidation type="list" allowBlank="1" showInputMessage="1" showErrorMessage="1" sqref="B69" xr:uid="{6237B04B-5DCA-4184-91A4-6D071F4751A2}">
      <formula1>INDIRECT(C15)</formula1>
    </dataValidation>
    <dataValidation type="list" allowBlank="1" showInputMessage="1" showErrorMessage="1" sqref="B70" xr:uid="{57F80E68-D87D-4E71-8720-494A721EEDD2}">
      <formula1>INDIRECT(C15)</formula1>
    </dataValidation>
    <dataValidation type="list" allowBlank="1" showInputMessage="1" showErrorMessage="1" sqref="B71" xr:uid="{538D0E9A-8F35-4DF5-A113-A9BA767280DB}">
      <formula1>INDIRECT(C15)</formula1>
    </dataValidation>
    <dataValidation type="list" allowBlank="1" showInputMessage="1" showErrorMessage="1" sqref="B72" xr:uid="{BE65D32E-8461-4CC4-8719-4A9BA689CCD9}">
      <formula1>INDIRECT(C15)</formula1>
    </dataValidation>
    <dataValidation type="list" allowBlank="1" showInputMessage="1" showErrorMessage="1" sqref="B74" xr:uid="{1738B421-CFCD-4313-B6C7-87ACE9177460}">
      <formula1>INDIRECT(C15)</formula1>
    </dataValidation>
    <dataValidation type="list" allowBlank="1" showInputMessage="1" showErrorMessage="1" sqref="B75" xr:uid="{E5713194-90FF-4B7E-8D6F-85C330571EF8}">
      <formula1>INDIRECT(C15)</formula1>
    </dataValidation>
    <dataValidation type="list" allowBlank="1" showInputMessage="1" showErrorMessage="1" sqref="B76" xr:uid="{318F65AE-2BF9-4E6C-91C0-FC4FDBA0D2AC}">
      <formula1>INDIRECT(C15)</formula1>
    </dataValidation>
    <dataValidation type="list" allowBlank="1" showInputMessage="1" showErrorMessage="1" sqref="C80:C109 G80:G109" xr:uid="{47F4BA5A-4340-4712-B71A-F9D3EAEA98E8}">
      <formula1>INDIRECT(B80)</formula1>
    </dataValidation>
    <dataValidation type="list" allowBlank="1" showInputMessage="1" showErrorMessage="1" sqref="C137" xr:uid="{7D1CDEB5-846F-4862-9B19-9E372FD115D9}">
      <formula1>"とても活用できる,まあまあ活用できる,あまり活用できない,全く活用できない,昨年度は回答していない"</formula1>
    </dataValidation>
    <dataValidation type="list" allowBlank="1" showInputMessage="1" showErrorMessage="1" sqref="E47:F47" xr:uid="{065E800A-B0F1-48DB-87E6-68423FCA0AB1}">
      <formula1>INDIRECT(C15)</formula1>
    </dataValidation>
    <dataValidation type="list" allowBlank="1" showInputMessage="1" showErrorMessage="1" sqref="E48:F48" xr:uid="{BC80CC87-9235-4DDE-A4A3-E3F484A7AA5F}">
      <formula1>INDIRECT(C15)</formula1>
    </dataValidation>
    <dataValidation type="list" allowBlank="1" showInputMessage="1" showErrorMessage="1" sqref="E49:F49" xr:uid="{FB0D76CE-E3CA-4679-8FBF-E26F4C5D93CF}">
      <formula1>INDIRECT(C15)</formula1>
    </dataValidation>
    <dataValidation type="list" allowBlank="1" showInputMessage="1" showErrorMessage="1" sqref="E50:F50" xr:uid="{63902386-60AA-43E9-8AA2-4A8AFD65DE4B}">
      <formula1>INDIRECT(C15)</formula1>
    </dataValidation>
    <dataValidation type="list" allowBlank="1" showInputMessage="1" showErrorMessage="1" sqref="E51:F51" xr:uid="{BBCE144B-D805-47FA-8BCD-BBFB294EE27F}">
      <formula1>INDIRECT(C15)</formula1>
    </dataValidation>
    <dataValidation type="list" allowBlank="1" showInputMessage="1" showErrorMessage="1" sqref="E52:F52" xr:uid="{2A5337D1-D23B-4D7F-B7B3-515A74A8BC6D}">
      <formula1>INDIRECT(C15)</formula1>
    </dataValidation>
    <dataValidation type="list" allowBlank="1" showInputMessage="1" showErrorMessage="1" sqref="E53:F53" xr:uid="{6AB34114-D1BD-4992-9CE0-D6EAD919F1A1}">
      <formula1>INDIRECT(C15)</formula1>
    </dataValidation>
    <dataValidation type="list" allowBlank="1" showInputMessage="1" showErrorMessage="1" sqref="E54:F54" xr:uid="{D50385A9-D30B-4C42-84B8-22CBB9A3042B}">
      <formula1>INDIRECT(C15)</formula1>
    </dataValidation>
    <dataValidation type="list" allowBlank="1" showInputMessage="1" showErrorMessage="1" sqref="E55:F55" xr:uid="{7788F732-B9F8-4A46-A3B2-2C2FE3C9AC4D}">
      <formula1>INDIRECT(C15)</formula1>
    </dataValidation>
    <dataValidation type="list" allowBlank="1" showInputMessage="1" showErrorMessage="1" sqref="E56:F56" xr:uid="{3E4BA196-110A-4EC7-AE2A-BEE931558261}">
      <formula1>INDIRECT(C15)</formula1>
    </dataValidation>
    <dataValidation type="list" allowBlank="1" showInputMessage="1" showErrorMessage="1" sqref="E57:F57" xr:uid="{34AC6EEE-34F0-4418-9323-1ED0BBCF378F}">
      <formula1>INDIRECT(C15)</formula1>
    </dataValidation>
    <dataValidation type="list" allowBlank="1" showInputMessage="1" showErrorMessage="1" sqref="E58:F58" xr:uid="{BCC83B30-C874-4CFC-9DE9-99047C70B8CA}">
      <formula1>INDIRECT(C15)</formula1>
    </dataValidation>
    <dataValidation type="list" allowBlank="1" showInputMessage="1" showErrorMessage="1" sqref="E59:F59" xr:uid="{8176337B-534F-4065-929B-2323C628729E}">
      <formula1>INDIRECT(C15)</formula1>
    </dataValidation>
    <dataValidation type="list" allowBlank="1" showInputMessage="1" showErrorMessage="1" sqref="E60:F60" xr:uid="{E7825E38-7983-4495-A304-87BD5A205BEB}">
      <formula1>INDIRECT(C15)</formula1>
    </dataValidation>
    <dataValidation type="list" allowBlank="1" showInputMessage="1" showErrorMessage="1" sqref="E61:F61" xr:uid="{1B3BF41E-4174-423B-858E-161541A08783}">
      <formula1>INDIRECT(C15)</formula1>
    </dataValidation>
    <dataValidation type="list" allowBlank="1" showInputMessage="1" showErrorMessage="1" sqref="E62:F62" xr:uid="{43A170B0-8584-4915-A39D-4C3B2CF6CB6D}">
      <formula1>INDIRECT(C15)</formula1>
    </dataValidation>
    <dataValidation type="list" allowBlank="1" showInputMessage="1" showErrorMessage="1" sqref="E63:F63" xr:uid="{CD1F768D-CE36-4068-B2D6-923C632A5532}">
      <formula1>INDIRECT(C15)</formula1>
    </dataValidation>
    <dataValidation type="list" allowBlank="1" showInputMessage="1" showErrorMessage="1" sqref="E64:F64" xr:uid="{B69CC5AE-E820-4E9C-9B61-B1B2653A22B7}">
      <formula1>INDIRECT(C15)</formula1>
    </dataValidation>
    <dataValidation type="list" allowBlank="1" showInputMessage="1" showErrorMessage="1" sqref="E65:F65" xr:uid="{77A5F66D-6026-470D-A1C8-68A9AEBF6D20}">
      <formula1>INDIRECT(C15)</formula1>
    </dataValidation>
    <dataValidation type="list" allowBlank="1" showInputMessage="1" showErrorMessage="1" sqref="E66:F66" xr:uid="{10E6932C-7D7B-4850-AFAB-0ACC0112D4D1}">
      <formula1>INDIRECT(C15)</formula1>
    </dataValidation>
    <dataValidation type="list" allowBlank="1" showInputMessage="1" showErrorMessage="1" sqref="E67:F67" xr:uid="{D2C9A232-1601-4395-B5B0-B203A0936B9F}">
      <formula1>INDIRECT(C15)</formula1>
    </dataValidation>
    <dataValidation type="list" allowBlank="1" showInputMessage="1" showErrorMessage="1" sqref="E68:F68" xr:uid="{896C473A-2CEF-4E06-B56B-C1C5DB5AF44C}">
      <formula1>INDIRECT(C15)</formula1>
    </dataValidation>
    <dataValidation type="list" allowBlank="1" showInputMessage="1" showErrorMessage="1" sqref="E69:F69" xr:uid="{6F0BB637-32BA-4C65-86F9-8B8CA5E51577}">
      <formula1>INDIRECT(C15)</formula1>
    </dataValidation>
    <dataValidation type="list" allowBlank="1" showInputMessage="1" showErrorMessage="1" sqref="E70:F70" xr:uid="{FA2FE9BF-0DF4-42B4-9342-EB6C9705BBD5}">
      <formula1>INDIRECT(C15)</formula1>
    </dataValidation>
    <dataValidation type="list" allowBlank="1" showInputMessage="1" showErrorMessage="1" sqref="E71:F71" xr:uid="{5F1577C8-DF58-4CDA-8470-726979C4EAA4}">
      <formula1>INDIRECT(C15)</formula1>
    </dataValidation>
    <dataValidation type="list" allowBlank="1" showInputMessage="1" showErrorMessage="1" sqref="E72:F72" xr:uid="{338E8729-E772-42E6-85BD-E60C9AF40F0A}">
      <formula1>INDIRECT(C15)</formula1>
    </dataValidation>
    <dataValidation type="list" allowBlank="1" showInputMessage="1" showErrorMessage="1" sqref="E73:F73" xr:uid="{4E46C4BC-EE78-43E0-9355-F31B40154514}">
      <formula1>INDIRECT(C15)</formula1>
    </dataValidation>
    <dataValidation type="list" allowBlank="1" showInputMessage="1" showErrorMessage="1" sqref="E74:F74" xr:uid="{30337FFC-A1C7-4238-9BA5-AFDCE156396F}">
      <formula1>INDIRECT(C15)</formula1>
    </dataValidation>
    <dataValidation type="list" allowBlank="1" showInputMessage="1" showErrorMessage="1" sqref="E75:F75" xr:uid="{8DF9959A-084C-4EA7-A6A9-C7B211A6E173}">
      <formula1>INDIRECT(C15)</formula1>
    </dataValidation>
    <dataValidation type="list" allowBlank="1" showInputMessage="1" showErrorMessage="1" sqref="E76:F76" xr:uid="{4EC46DC1-49A4-42B7-9C55-E6947AF26A6C}">
      <formula1>INDIRECT(C15)</formula1>
    </dataValidation>
    <dataValidation type="list" allowBlank="1" showInputMessage="1" showErrorMessage="1" sqref="C122" xr:uid="{2EE01091-CDE8-413A-9B15-18B38F0B3323}">
      <formula1>"実施している,実施に向けて検討中,実施していない"</formula1>
    </dataValidation>
    <dataValidation type="list" allowBlank="1" showInputMessage="1" showErrorMessage="1" sqref="B73" xr:uid="{11515357-DDE3-4EE5-B060-1F5D69EAE222}">
      <formula1>INDIRECT(C15)</formula1>
    </dataValidation>
    <dataValidation type="list" allowBlank="1" showInputMessage="1" showErrorMessage="1" sqref="C131" xr:uid="{BAC450C8-6392-495E-91AA-7E7459F8BF10}">
      <formula1>"取り組んでいる,実施に向けて検討中,取り組んでいない"</formula1>
    </dataValidation>
    <dataValidation type="list" allowBlank="1" showInputMessage="1" showErrorMessage="1" sqref="C128:D128" xr:uid="{899D4F67-7F0D-4FDE-9008-BF249EBFFCEC}">
      <formula1>"実施している又は指定を受けている,実施に向けて検討中,知っているが取り組んでいない,全く知らない"</formula1>
    </dataValidation>
    <dataValidation type="list" allowBlank="1" showInputMessage="1" showErrorMessage="1" sqref="C125:D125" xr:uid="{334F58E5-8404-4B3E-982A-93B07B592693}">
      <formula1>"実施または登録している,実施に向けて検討中,知っているが取り組んでいない,全く知らない"</formula1>
    </dataValidation>
  </dataValidations>
  <pageMargins left="0.31496062992125984" right="0.31496062992125984" top="0.35433070866141736" bottom="0.55118110236220474" header="0.31496062992125984" footer="0.31496062992125984"/>
  <pageSetup paperSize="9" orientation="portrait"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E7434-766C-4AA3-8E00-8079FFB0D587}">
  <sheetPr codeName="Sheet2"/>
  <dimension ref="A1:AV180"/>
  <sheetViews>
    <sheetView topLeftCell="R25" workbookViewId="0">
      <selection activeCell="R37" sqref="R37"/>
    </sheetView>
  </sheetViews>
  <sheetFormatPr defaultRowHeight="18.75"/>
  <sheetData>
    <row r="1" spans="1:48">
      <c r="A1" t="s">
        <v>300</v>
      </c>
      <c r="B1" t="s">
        <v>180</v>
      </c>
      <c r="C1" t="s">
        <v>181</v>
      </c>
      <c r="D1" t="s">
        <v>222</v>
      </c>
      <c r="E1" t="s">
        <v>256</v>
      </c>
      <c r="F1" t="s">
        <v>257</v>
      </c>
      <c r="G1" t="s">
        <v>258</v>
      </c>
      <c r="H1" t="s">
        <v>259</v>
      </c>
      <c r="I1" t="s">
        <v>260</v>
      </c>
      <c r="J1" t="s">
        <v>261</v>
      </c>
      <c r="K1" t="s">
        <v>262</v>
      </c>
      <c r="L1" t="s">
        <v>263</v>
      </c>
      <c r="M1" t="s">
        <v>264</v>
      </c>
      <c r="N1" t="s">
        <v>265</v>
      </c>
      <c r="O1" t="s">
        <v>266</v>
      </c>
      <c r="P1" t="s">
        <v>267</v>
      </c>
      <c r="Q1" t="s">
        <v>268</v>
      </c>
      <c r="R1" t="s">
        <v>269</v>
      </c>
      <c r="S1" t="s">
        <v>270</v>
      </c>
      <c r="T1" t="s">
        <v>271</v>
      </c>
      <c r="U1" t="s">
        <v>272</v>
      </c>
      <c r="V1" t="s">
        <v>273</v>
      </c>
      <c r="W1" t="s">
        <v>274</v>
      </c>
      <c r="X1" t="s">
        <v>275</v>
      </c>
      <c r="Y1" t="s">
        <v>276</v>
      </c>
      <c r="Z1" t="s">
        <v>277</v>
      </c>
      <c r="AA1" t="s">
        <v>278</v>
      </c>
      <c r="AB1" t="s">
        <v>279</v>
      </c>
      <c r="AC1" t="s">
        <v>280</v>
      </c>
      <c r="AD1" t="s">
        <v>281</v>
      </c>
      <c r="AE1" t="s">
        <v>282</v>
      </c>
      <c r="AF1" t="s">
        <v>283</v>
      </c>
      <c r="AG1" t="s">
        <v>284</v>
      </c>
      <c r="AH1" t="s">
        <v>285</v>
      </c>
      <c r="AI1" t="s">
        <v>286</v>
      </c>
      <c r="AJ1" t="s">
        <v>287</v>
      </c>
      <c r="AK1" t="s">
        <v>288</v>
      </c>
      <c r="AL1" t="s">
        <v>289</v>
      </c>
      <c r="AM1" t="s">
        <v>290</v>
      </c>
      <c r="AN1" t="s">
        <v>291</v>
      </c>
      <c r="AO1" t="s">
        <v>292</v>
      </c>
      <c r="AP1" t="s">
        <v>293</v>
      </c>
      <c r="AQ1" t="s">
        <v>294</v>
      </c>
      <c r="AR1" t="s">
        <v>295</v>
      </c>
      <c r="AS1" t="s">
        <v>296</v>
      </c>
      <c r="AT1" t="s">
        <v>297</v>
      </c>
      <c r="AU1" t="s">
        <v>298</v>
      </c>
      <c r="AV1" t="s">
        <v>299</v>
      </c>
    </row>
    <row r="2" spans="1:48">
      <c r="A2" t="s">
        <v>0</v>
      </c>
      <c r="B2" t="s">
        <v>1</v>
      </c>
      <c r="C2" t="s">
        <v>182</v>
      </c>
      <c r="D2" t="s">
        <v>223</v>
      </c>
      <c r="E2" t="s">
        <v>301</v>
      </c>
      <c r="F2" t="s">
        <v>360</v>
      </c>
      <c r="G2" t="s">
        <v>361</v>
      </c>
      <c r="H2" t="s">
        <v>396</v>
      </c>
      <c r="I2" t="s">
        <v>453</v>
      </c>
      <c r="J2" t="s">
        <v>497</v>
      </c>
      <c r="K2" t="s">
        <v>522</v>
      </c>
      <c r="L2" t="s">
        <v>556</v>
      </c>
      <c r="M2" t="s">
        <v>618</v>
      </c>
      <c r="N2" t="s">
        <v>672</v>
      </c>
      <c r="O2" t="s">
        <v>734</v>
      </c>
      <c r="P2" t="s">
        <v>765</v>
      </c>
      <c r="Q2" t="s">
        <v>795</v>
      </c>
      <c r="R2" t="s">
        <v>809</v>
      </c>
      <c r="S2" t="s">
        <v>828</v>
      </c>
      <c r="T2" t="s">
        <v>844</v>
      </c>
      <c r="U2" t="s">
        <v>870</v>
      </c>
      <c r="V2" t="s">
        <v>944</v>
      </c>
      <c r="W2" t="s">
        <v>985</v>
      </c>
      <c r="X2" t="s">
        <v>1018</v>
      </c>
      <c r="Y2" t="s">
        <v>1070</v>
      </c>
      <c r="Z2" t="s">
        <v>1097</v>
      </c>
      <c r="AA2" t="s">
        <v>1116</v>
      </c>
      <c r="AB2" t="s">
        <v>1142</v>
      </c>
      <c r="AC2" t="s">
        <v>1185</v>
      </c>
      <c r="AD2" t="s">
        <v>1225</v>
      </c>
      <c r="AE2" t="s">
        <v>1262</v>
      </c>
      <c r="AF2" t="s">
        <v>1290</v>
      </c>
      <c r="AG2" t="s">
        <v>1307</v>
      </c>
      <c r="AH2" t="s">
        <v>1325</v>
      </c>
      <c r="AI2" t="s">
        <v>1352</v>
      </c>
      <c r="AJ2" t="s">
        <v>1374</v>
      </c>
      <c r="AK2" t="s">
        <v>1393</v>
      </c>
      <c r="AL2" t="s">
        <v>1417</v>
      </c>
      <c r="AM2" t="s">
        <v>1434</v>
      </c>
      <c r="AN2" t="s">
        <v>1453</v>
      </c>
      <c r="AO2" t="s">
        <v>1487</v>
      </c>
      <c r="AP2" t="s">
        <v>1545</v>
      </c>
      <c r="AQ2" t="s">
        <v>1565</v>
      </c>
      <c r="AR2" t="s">
        <v>1754</v>
      </c>
      <c r="AS2" t="s">
        <v>1627</v>
      </c>
      <c r="AT2" t="s">
        <v>1645</v>
      </c>
      <c r="AU2" t="s">
        <v>1670</v>
      </c>
      <c r="AV2" t="s">
        <v>1713</v>
      </c>
    </row>
    <row r="3" spans="1:48">
      <c r="A3" t="s">
        <v>181</v>
      </c>
      <c r="B3" t="s">
        <v>2</v>
      </c>
      <c r="C3" t="s">
        <v>183</v>
      </c>
      <c r="D3" t="s">
        <v>224</v>
      </c>
      <c r="E3" t="s">
        <v>302</v>
      </c>
      <c r="F3" t="s">
        <v>336</v>
      </c>
      <c r="G3" t="s">
        <v>362</v>
      </c>
      <c r="H3" t="s">
        <v>397</v>
      </c>
      <c r="I3" t="s">
        <v>454</v>
      </c>
      <c r="J3" t="s">
        <v>498</v>
      </c>
      <c r="K3" t="s">
        <v>523</v>
      </c>
      <c r="L3" t="s">
        <v>557</v>
      </c>
      <c r="M3" t="s">
        <v>619</v>
      </c>
      <c r="N3" t="s">
        <v>673</v>
      </c>
      <c r="O3" t="s">
        <v>735</v>
      </c>
      <c r="P3" t="s">
        <v>766</v>
      </c>
      <c r="Q3" t="s">
        <v>796</v>
      </c>
      <c r="R3" t="s">
        <v>810</v>
      </c>
      <c r="S3" t="s">
        <v>829</v>
      </c>
      <c r="T3" t="s">
        <v>845</v>
      </c>
      <c r="U3" t="s">
        <v>871</v>
      </c>
      <c r="V3" t="s">
        <v>945</v>
      </c>
      <c r="W3" t="s">
        <v>986</v>
      </c>
      <c r="X3" t="s">
        <v>1019</v>
      </c>
      <c r="Y3" t="s">
        <v>1071</v>
      </c>
      <c r="Z3" t="s">
        <v>1098</v>
      </c>
      <c r="AA3" t="s">
        <v>1117</v>
      </c>
      <c r="AB3" t="s">
        <v>1143</v>
      </c>
      <c r="AC3" t="s">
        <v>1186</v>
      </c>
      <c r="AD3" t="s">
        <v>1226</v>
      </c>
      <c r="AE3" t="s">
        <v>1263</v>
      </c>
      <c r="AF3" t="s">
        <v>1291</v>
      </c>
      <c r="AG3" t="s">
        <v>1308</v>
      </c>
      <c r="AH3" t="s">
        <v>1326</v>
      </c>
      <c r="AI3" t="s">
        <v>1353</v>
      </c>
      <c r="AJ3" t="s">
        <v>1375</v>
      </c>
      <c r="AK3" t="s">
        <v>1394</v>
      </c>
      <c r="AL3" t="s">
        <v>1418</v>
      </c>
      <c r="AM3" t="s">
        <v>1435</v>
      </c>
      <c r="AN3" t="s">
        <v>1454</v>
      </c>
      <c r="AO3" t="s">
        <v>1488</v>
      </c>
      <c r="AP3" t="s">
        <v>1546</v>
      </c>
      <c r="AQ3" t="s">
        <v>1566</v>
      </c>
      <c r="AR3" t="s">
        <v>1586</v>
      </c>
      <c r="AS3" t="s">
        <v>1628</v>
      </c>
      <c r="AT3" t="s">
        <v>1646</v>
      </c>
      <c r="AU3" t="s">
        <v>1671</v>
      </c>
      <c r="AV3" t="s">
        <v>1714</v>
      </c>
    </row>
    <row r="4" spans="1:48">
      <c r="A4" t="s">
        <v>222</v>
      </c>
      <c r="B4" t="s">
        <v>3</v>
      </c>
      <c r="C4" t="s">
        <v>184</v>
      </c>
      <c r="D4" t="s">
        <v>225</v>
      </c>
      <c r="E4" t="s">
        <v>303</v>
      </c>
      <c r="F4" t="s">
        <v>337</v>
      </c>
      <c r="G4" t="s">
        <v>363</v>
      </c>
      <c r="H4" t="s">
        <v>398</v>
      </c>
      <c r="I4" t="s">
        <v>455</v>
      </c>
      <c r="J4" t="s">
        <v>499</v>
      </c>
      <c r="K4" t="s">
        <v>524</v>
      </c>
      <c r="L4" t="s">
        <v>558</v>
      </c>
      <c r="M4" t="s">
        <v>620</v>
      </c>
      <c r="N4" t="s">
        <v>674</v>
      </c>
      <c r="O4" t="s">
        <v>736</v>
      </c>
      <c r="P4" t="s">
        <v>767</v>
      </c>
      <c r="Q4" t="s">
        <v>797</v>
      </c>
      <c r="R4" t="s">
        <v>811</v>
      </c>
      <c r="S4" t="s">
        <v>830</v>
      </c>
      <c r="T4" t="s">
        <v>846</v>
      </c>
      <c r="U4" t="s">
        <v>872</v>
      </c>
      <c r="V4" t="s">
        <v>946</v>
      </c>
      <c r="W4" t="s">
        <v>987</v>
      </c>
      <c r="X4" t="s">
        <v>1020</v>
      </c>
      <c r="Y4" t="s">
        <v>1072</v>
      </c>
      <c r="Z4" t="s">
        <v>1099</v>
      </c>
      <c r="AA4" t="s">
        <v>1118</v>
      </c>
      <c r="AB4" t="s">
        <v>1144</v>
      </c>
      <c r="AC4" t="s">
        <v>1187</v>
      </c>
      <c r="AD4" t="s">
        <v>1227</v>
      </c>
      <c r="AE4" t="s">
        <v>1264</v>
      </c>
      <c r="AF4" t="s">
        <v>1292</v>
      </c>
      <c r="AG4" t="s">
        <v>1309</v>
      </c>
      <c r="AH4" t="s">
        <v>1327</v>
      </c>
      <c r="AI4" t="s">
        <v>1354</v>
      </c>
      <c r="AJ4" t="s">
        <v>1376</v>
      </c>
      <c r="AK4" t="s">
        <v>1395</v>
      </c>
      <c r="AL4" t="s">
        <v>1419</v>
      </c>
      <c r="AM4" t="s">
        <v>1436</v>
      </c>
      <c r="AN4" t="s">
        <v>1455</v>
      </c>
      <c r="AO4" t="s">
        <v>1489</v>
      </c>
      <c r="AP4" t="s">
        <v>1547</v>
      </c>
      <c r="AQ4" t="s">
        <v>1567</v>
      </c>
      <c r="AR4" t="s">
        <v>1587</v>
      </c>
      <c r="AS4" t="s">
        <v>1629</v>
      </c>
      <c r="AT4" t="s">
        <v>1647</v>
      </c>
      <c r="AU4" t="s">
        <v>1672</v>
      </c>
      <c r="AV4" t="s">
        <v>1715</v>
      </c>
    </row>
    <row r="5" spans="1:48">
      <c r="A5" t="s">
        <v>256</v>
      </c>
      <c r="B5" t="s">
        <v>4</v>
      </c>
      <c r="C5" t="s">
        <v>185</v>
      </c>
      <c r="D5" t="s">
        <v>226</v>
      </c>
      <c r="E5" t="s">
        <v>304</v>
      </c>
      <c r="F5" t="s">
        <v>338</v>
      </c>
      <c r="G5" t="s">
        <v>364</v>
      </c>
      <c r="H5" t="s">
        <v>399</v>
      </c>
      <c r="I5" t="s">
        <v>456</v>
      </c>
      <c r="J5" t="s">
        <v>500</v>
      </c>
      <c r="K5" t="s">
        <v>525</v>
      </c>
      <c r="L5" t="s">
        <v>559</v>
      </c>
      <c r="M5" t="s">
        <v>621</v>
      </c>
      <c r="N5" t="s">
        <v>675</v>
      </c>
      <c r="O5" t="s">
        <v>737</v>
      </c>
      <c r="P5" t="s">
        <v>768</v>
      </c>
      <c r="Q5" t="s">
        <v>798</v>
      </c>
      <c r="R5" t="s">
        <v>812</v>
      </c>
      <c r="S5" t="s">
        <v>831</v>
      </c>
      <c r="T5" t="s">
        <v>847</v>
      </c>
      <c r="U5" t="s">
        <v>873</v>
      </c>
      <c r="V5" t="s">
        <v>947</v>
      </c>
      <c r="W5" t="s">
        <v>988</v>
      </c>
      <c r="X5" t="s">
        <v>1021</v>
      </c>
      <c r="Y5" t="s">
        <v>1073</v>
      </c>
      <c r="Z5" t="s">
        <v>1100</v>
      </c>
      <c r="AA5" t="s">
        <v>1119</v>
      </c>
      <c r="AB5" t="s">
        <v>1145</v>
      </c>
      <c r="AC5" t="s">
        <v>1188</v>
      </c>
      <c r="AD5" t="s">
        <v>1228</v>
      </c>
      <c r="AE5" t="s">
        <v>1265</v>
      </c>
      <c r="AF5" t="s">
        <v>1293</v>
      </c>
      <c r="AG5" t="s">
        <v>1310</v>
      </c>
      <c r="AH5" t="s">
        <v>1328</v>
      </c>
      <c r="AI5" t="s">
        <v>1355</v>
      </c>
      <c r="AJ5" t="s">
        <v>1377</v>
      </c>
      <c r="AK5" t="s">
        <v>1396</v>
      </c>
      <c r="AL5" t="s">
        <v>1420</v>
      </c>
      <c r="AM5" t="s">
        <v>1437</v>
      </c>
      <c r="AN5" t="s">
        <v>1456</v>
      </c>
      <c r="AO5" t="s">
        <v>1490</v>
      </c>
      <c r="AP5" t="s">
        <v>1548</v>
      </c>
      <c r="AQ5" t="s">
        <v>1568</v>
      </c>
      <c r="AR5" t="s">
        <v>1588</v>
      </c>
      <c r="AS5" t="s">
        <v>1630</v>
      </c>
      <c r="AT5" t="s">
        <v>1648</v>
      </c>
      <c r="AU5" t="s">
        <v>1673</v>
      </c>
      <c r="AV5" t="s">
        <v>1716</v>
      </c>
    </row>
    <row r="6" spans="1:48">
      <c r="A6" t="s">
        <v>257</v>
      </c>
      <c r="B6" t="s">
        <v>5</v>
      </c>
      <c r="C6" t="s">
        <v>186</v>
      </c>
      <c r="D6" t="s">
        <v>227</v>
      </c>
      <c r="E6" t="s">
        <v>305</v>
      </c>
      <c r="F6" t="s">
        <v>339</v>
      </c>
      <c r="G6" t="s">
        <v>365</v>
      </c>
      <c r="H6" t="s">
        <v>400</v>
      </c>
      <c r="I6" t="s">
        <v>457</v>
      </c>
      <c r="J6" t="s">
        <v>501</v>
      </c>
      <c r="K6" t="s">
        <v>526</v>
      </c>
      <c r="L6" t="s">
        <v>560</v>
      </c>
      <c r="M6" t="s">
        <v>622</v>
      </c>
      <c r="N6" t="s">
        <v>676</v>
      </c>
      <c r="O6" t="s">
        <v>738</v>
      </c>
      <c r="P6" t="s">
        <v>769</v>
      </c>
      <c r="Q6" t="s">
        <v>799</v>
      </c>
      <c r="R6" t="s">
        <v>813</v>
      </c>
      <c r="S6" t="s">
        <v>832</v>
      </c>
      <c r="T6" t="s">
        <v>848</v>
      </c>
      <c r="U6" t="s">
        <v>874</v>
      </c>
      <c r="V6" t="s">
        <v>948</v>
      </c>
      <c r="W6" t="s">
        <v>989</v>
      </c>
      <c r="X6" t="s">
        <v>1022</v>
      </c>
      <c r="Y6" t="s">
        <v>1074</v>
      </c>
      <c r="Z6" t="s">
        <v>1101</v>
      </c>
      <c r="AA6" t="s">
        <v>1120</v>
      </c>
      <c r="AB6" t="s">
        <v>1146</v>
      </c>
      <c r="AC6" t="s">
        <v>1189</v>
      </c>
      <c r="AD6" t="s">
        <v>1229</v>
      </c>
      <c r="AE6" t="s">
        <v>1266</v>
      </c>
      <c r="AF6" t="s">
        <v>1294</v>
      </c>
      <c r="AG6" t="s">
        <v>1311</v>
      </c>
      <c r="AH6" t="s">
        <v>1329</v>
      </c>
      <c r="AI6" t="s">
        <v>1356</v>
      </c>
      <c r="AJ6" t="s">
        <v>1378</v>
      </c>
      <c r="AK6" t="s">
        <v>1397</v>
      </c>
      <c r="AL6" t="s">
        <v>1421</v>
      </c>
      <c r="AM6" t="s">
        <v>1438</v>
      </c>
      <c r="AN6" t="s">
        <v>1457</v>
      </c>
      <c r="AO6" t="s">
        <v>1491</v>
      </c>
      <c r="AP6" t="s">
        <v>1549</v>
      </c>
      <c r="AQ6" t="s">
        <v>1569</v>
      </c>
      <c r="AR6" t="s">
        <v>1589</v>
      </c>
      <c r="AS6" t="s">
        <v>1631</v>
      </c>
      <c r="AT6" t="s">
        <v>1649</v>
      </c>
      <c r="AU6" t="s">
        <v>1674</v>
      </c>
      <c r="AV6" t="s">
        <v>1717</v>
      </c>
    </row>
    <row r="7" spans="1:48">
      <c r="A7" t="s">
        <v>258</v>
      </c>
      <c r="B7" t="s">
        <v>6</v>
      </c>
      <c r="C7" t="s">
        <v>187</v>
      </c>
      <c r="D7" t="s">
        <v>228</v>
      </c>
      <c r="E7" t="s">
        <v>306</v>
      </c>
      <c r="F7" t="s">
        <v>340</v>
      </c>
      <c r="G7" t="s">
        <v>366</v>
      </c>
      <c r="H7" t="s">
        <v>401</v>
      </c>
      <c r="I7" t="s">
        <v>458</v>
      </c>
      <c r="J7" t="s">
        <v>502</v>
      </c>
      <c r="K7" t="s">
        <v>527</v>
      </c>
      <c r="L7" t="s">
        <v>561</v>
      </c>
      <c r="M7" t="s">
        <v>623</v>
      </c>
      <c r="N7" t="s">
        <v>677</v>
      </c>
      <c r="O7" t="s">
        <v>739</v>
      </c>
      <c r="P7" t="s">
        <v>770</v>
      </c>
      <c r="Q7" t="s">
        <v>800</v>
      </c>
      <c r="R7" t="s">
        <v>814</v>
      </c>
      <c r="S7" t="s">
        <v>833</v>
      </c>
      <c r="T7" t="s">
        <v>849</v>
      </c>
      <c r="U7" t="s">
        <v>875</v>
      </c>
      <c r="V7" t="s">
        <v>949</v>
      </c>
      <c r="W7" t="s">
        <v>990</v>
      </c>
      <c r="X7" t="s">
        <v>1023</v>
      </c>
      <c r="Y7" t="s">
        <v>1075</v>
      </c>
      <c r="Z7" t="s">
        <v>1102</v>
      </c>
      <c r="AA7" t="s">
        <v>1121</v>
      </c>
      <c r="AB7" t="s">
        <v>1147</v>
      </c>
      <c r="AC7" t="s">
        <v>1190</v>
      </c>
      <c r="AD7" t="s">
        <v>1230</v>
      </c>
      <c r="AE7" t="s">
        <v>1267</v>
      </c>
      <c r="AF7" t="s">
        <v>1295</v>
      </c>
      <c r="AG7" t="s">
        <v>1312</v>
      </c>
      <c r="AH7" t="s">
        <v>1330</v>
      </c>
      <c r="AI7" t="s">
        <v>1357</v>
      </c>
      <c r="AJ7" t="s">
        <v>1379</v>
      </c>
      <c r="AK7" t="s">
        <v>1398</v>
      </c>
      <c r="AL7" t="s">
        <v>1422</v>
      </c>
      <c r="AM7" t="s">
        <v>1439</v>
      </c>
      <c r="AN7" t="s">
        <v>1458</v>
      </c>
      <c r="AO7" t="s">
        <v>1492</v>
      </c>
      <c r="AP7" t="s">
        <v>1550</v>
      </c>
      <c r="AQ7" t="s">
        <v>1570</v>
      </c>
      <c r="AR7" t="s">
        <v>1590</v>
      </c>
      <c r="AS7" t="s">
        <v>1632</v>
      </c>
      <c r="AT7" t="s">
        <v>1650</v>
      </c>
      <c r="AU7" t="s">
        <v>1675</v>
      </c>
      <c r="AV7" t="s">
        <v>1718</v>
      </c>
    </row>
    <row r="8" spans="1:48">
      <c r="A8" t="s">
        <v>259</v>
      </c>
      <c r="B8" t="s">
        <v>7</v>
      </c>
      <c r="C8" t="s">
        <v>188</v>
      </c>
      <c r="D8" t="s">
        <v>229</v>
      </c>
      <c r="E8" t="s">
        <v>307</v>
      </c>
      <c r="F8" t="s">
        <v>341</v>
      </c>
      <c r="G8" t="s">
        <v>367</v>
      </c>
      <c r="H8" t="s">
        <v>402</v>
      </c>
      <c r="I8" t="s">
        <v>459</v>
      </c>
      <c r="J8" t="s">
        <v>503</v>
      </c>
      <c r="K8" t="s">
        <v>528</v>
      </c>
      <c r="L8" t="s">
        <v>562</v>
      </c>
      <c r="M8" t="s">
        <v>624</v>
      </c>
      <c r="N8" t="s">
        <v>678</v>
      </c>
      <c r="O8" t="s">
        <v>740</v>
      </c>
      <c r="P8" t="s">
        <v>771</v>
      </c>
      <c r="Q8" t="s">
        <v>801</v>
      </c>
      <c r="R8" t="s">
        <v>815</v>
      </c>
      <c r="S8" t="s">
        <v>834</v>
      </c>
      <c r="T8" t="s">
        <v>850</v>
      </c>
      <c r="U8" t="s">
        <v>876</v>
      </c>
      <c r="V8" t="s">
        <v>950</v>
      </c>
      <c r="W8" t="s">
        <v>991</v>
      </c>
      <c r="X8" t="s">
        <v>1024</v>
      </c>
      <c r="Y8" t="s">
        <v>1076</v>
      </c>
      <c r="Z8" t="s">
        <v>1103</v>
      </c>
      <c r="AA8" t="s">
        <v>1122</v>
      </c>
      <c r="AB8" t="s">
        <v>1148</v>
      </c>
      <c r="AC8" t="s">
        <v>1191</v>
      </c>
      <c r="AD8" t="s">
        <v>1231</v>
      </c>
      <c r="AE8" t="s">
        <v>1268</v>
      </c>
      <c r="AF8" t="s">
        <v>1296</v>
      </c>
      <c r="AG8" t="s">
        <v>1313</v>
      </c>
      <c r="AH8" t="s">
        <v>1331</v>
      </c>
      <c r="AI8" t="s">
        <v>700</v>
      </c>
      <c r="AJ8" t="s">
        <v>1380</v>
      </c>
      <c r="AK8" t="s">
        <v>1399</v>
      </c>
      <c r="AL8" t="s">
        <v>1423</v>
      </c>
      <c r="AM8" t="s">
        <v>1440</v>
      </c>
      <c r="AN8" t="s">
        <v>1459</v>
      </c>
      <c r="AO8" t="s">
        <v>1493</v>
      </c>
      <c r="AP8" t="s">
        <v>1551</v>
      </c>
      <c r="AQ8" t="s">
        <v>1571</v>
      </c>
      <c r="AR8" t="s">
        <v>1591</v>
      </c>
      <c r="AS8" t="s">
        <v>1633</v>
      </c>
      <c r="AT8" t="s">
        <v>1651</v>
      </c>
      <c r="AU8" t="s">
        <v>1676</v>
      </c>
      <c r="AV8" t="s">
        <v>1719</v>
      </c>
    </row>
    <row r="9" spans="1:48">
      <c r="A9" t="s">
        <v>260</v>
      </c>
      <c r="B9" t="s">
        <v>8</v>
      </c>
      <c r="C9" t="s">
        <v>189</v>
      </c>
      <c r="D9" t="s">
        <v>230</v>
      </c>
      <c r="E9" t="s">
        <v>308</v>
      </c>
      <c r="F9" t="s">
        <v>342</v>
      </c>
      <c r="G9" t="s">
        <v>368</v>
      </c>
      <c r="H9" t="s">
        <v>403</v>
      </c>
      <c r="I9" t="s">
        <v>460</v>
      </c>
      <c r="J9" t="s">
        <v>504</v>
      </c>
      <c r="K9" t="s">
        <v>529</v>
      </c>
      <c r="L9" t="s">
        <v>563</v>
      </c>
      <c r="M9" t="s">
        <v>625</v>
      </c>
      <c r="N9" t="s">
        <v>679</v>
      </c>
      <c r="O9" t="s">
        <v>741</v>
      </c>
      <c r="P9" t="s">
        <v>772</v>
      </c>
      <c r="Q9" t="s">
        <v>802</v>
      </c>
      <c r="R9" t="s">
        <v>816</v>
      </c>
      <c r="S9" t="s">
        <v>835</v>
      </c>
      <c r="T9" t="s">
        <v>851</v>
      </c>
      <c r="U9" t="s">
        <v>877</v>
      </c>
      <c r="V9" t="s">
        <v>951</v>
      </c>
      <c r="W9" t="s">
        <v>992</v>
      </c>
      <c r="X9" t="s">
        <v>1025</v>
      </c>
      <c r="Y9" t="s">
        <v>1077</v>
      </c>
      <c r="Z9" t="s">
        <v>1104</v>
      </c>
      <c r="AA9" t="s">
        <v>1123</v>
      </c>
      <c r="AB9" t="s">
        <v>1149</v>
      </c>
      <c r="AC9" t="s">
        <v>1192</v>
      </c>
      <c r="AD9" t="s">
        <v>1232</v>
      </c>
      <c r="AE9" t="s">
        <v>1269</v>
      </c>
      <c r="AF9" t="s">
        <v>1297</v>
      </c>
      <c r="AG9" t="s">
        <v>1314</v>
      </c>
      <c r="AH9" t="s">
        <v>1332</v>
      </c>
      <c r="AI9" t="s">
        <v>1358</v>
      </c>
      <c r="AJ9" t="s">
        <v>1381</v>
      </c>
      <c r="AK9" t="s">
        <v>1400</v>
      </c>
      <c r="AL9" t="s">
        <v>1424</v>
      </c>
      <c r="AM9" t="s">
        <v>1441</v>
      </c>
      <c r="AN9" t="s">
        <v>1460</v>
      </c>
      <c r="AO9" t="s">
        <v>1494</v>
      </c>
      <c r="AP9" t="s">
        <v>1552</v>
      </c>
      <c r="AQ9" t="s">
        <v>1572</v>
      </c>
      <c r="AR9" t="s">
        <v>1592</v>
      </c>
      <c r="AS9" t="s">
        <v>1634</v>
      </c>
      <c r="AT9" t="s">
        <v>1652</v>
      </c>
      <c r="AU9" t="s">
        <v>1677</v>
      </c>
      <c r="AV9" t="s">
        <v>1720</v>
      </c>
    </row>
    <row r="10" spans="1:48">
      <c r="A10" t="s">
        <v>261</v>
      </c>
      <c r="B10" t="s">
        <v>9</v>
      </c>
      <c r="C10" t="s">
        <v>190</v>
      </c>
      <c r="D10" t="s">
        <v>231</v>
      </c>
      <c r="E10" t="s">
        <v>309</v>
      </c>
      <c r="F10" t="s">
        <v>343</v>
      </c>
      <c r="G10" t="s">
        <v>369</v>
      </c>
      <c r="H10" t="s">
        <v>404</v>
      </c>
      <c r="I10" t="s">
        <v>461</v>
      </c>
      <c r="J10" t="s">
        <v>505</v>
      </c>
      <c r="K10" t="s">
        <v>530</v>
      </c>
      <c r="L10" t="s">
        <v>564</v>
      </c>
      <c r="M10" t="s">
        <v>626</v>
      </c>
      <c r="N10" t="s">
        <v>680</v>
      </c>
      <c r="O10" t="s">
        <v>742</v>
      </c>
      <c r="P10" t="s">
        <v>773</v>
      </c>
      <c r="Q10" t="s">
        <v>803</v>
      </c>
      <c r="R10" t="s">
        <v>817</v>
      </c>
      <c r="S10" t="s">
        <v>836</v>
      </c>
      <c r="T10" t="s">
        <v>852</v>
      </c>
      <c r="U10" t="s">
        <v>878</v>
      </c>
      <c r="V10" t="s">
        <v>952</v>
      </c>
      <c r="W10" t="s">
        <v>993</v>
      </c>
      <c r="X10" t="s">
        <v>1026</v>
      </c>
      <c r="Y10" t="s">
        <v>1078</v>
      </c>
      <c r="Z10" t="s">
        <v>1105</v>
      </c>
      <c r="AA10" t="s">
        <v>1124</v>
      </c>
      <c r="AB10" t="s">
        <v>1150</v>
      </c>
      <c r="AC10" t="s">
        <v>1193</v>
      </c>
      <c r="AD10" t="s">
        <v>1233</v>
      </c>
      <c r="AE10" t="s">
        <v>1270</v>
      </c>
      <c r="AF10" t="s">
        <v>1298</v>
      </c>
      <c r="AG10" t="s">
        <v>1315</v>
      </c>
      <c r="AH10" t="s">
        <v>1333</v>
      </c>
      <c r="AI10" t="s">
        <v>1359</v>
      </c>
      <c r="AJ10" t="s">
        <v>1382</v>
      </c>
      <c r="AK10" t="s">
        <v>1401</v>
      </c>
      <c r="AL10" t="s">
        <v>1425</v>
      </c>
      <c r="AM10" t="s">
        <v>1442</v>
      </c>
      <c r="AN10" t="s">
        <v>1461</v>
      </c>
      <c r="AO10" t="s">
        <v>1495</v>
      </c>
      <c r="AP10" t="s">
        <v>1553</v>
      </c>
      <c r="AQ10" t="s">
        <v>1573</v>
      </c>
      <c r="AR10" t="s">
        <v>1593</v>
      </c>
      <c r="AS10" t="s">
        <v>1635</v>
      </c>
      <c r="AT10" t="s">
        <v>1653</v>
      </c>
      <c r="AU10" t="s">
        <v>1678</v>
      </c>
      <c r="AV10" t="s">
        <v>1721</v>
      </c>
    </row>
    <row r="11" spans="1:48">
      <c r="A11" t="s">
        <v>262</v>
      </c>
      <c r="B11" t="s">
        <v>10</v>
      </c>
      <c r="C11" t="s">
        <v>191</v>
      </c>
      <c r="D11" t="s">
        <v>232</v>
      </c>
      <c r="E11" t="s">
        <v>310</v>
      </c>
      <c r="F11" t="s">
        <v>344</v>
      </c>
      <c r="G11" t="s">
        <v>370</v>
      </c>
      <c r="H11" t="s">
        <v>405</v>
      </c>
      <c r="I11" t="s">
        <v>462</v>
      </c>
      <c r="J11" t="s">
        <v>506</v>
      </c>
      <c r="K11" t="s">
        <v>531</v>
      </c>
      <c r="L11" t="s">
        <v>565</v>
      </c>
      <c r="M11" t="s">
        <v>627</v>
      </c>
      <c r="N11" t="s">
        <v>681</v>
      </c>
      <c r="O11" t="s">
        <v>743</v>
      </c>
      <c r="P11" t="s">
        <v>774</v>
      </c>
      <c r="Q11" t="s">
        <v>804</v>
      </c>
      <c r="R11" t="s">
        <v>818</v>
      </c>
      <c r="S11" t="s">
        <v>837</v>
      </c>
      <c r="T11" t="s">
        <v>853</v>
      </c>
      <c r="U11" t="s">
        <v>879</v>
      </c>
      <c r="V11" t="s">
        <v>953</v>
      </c>
      <c r="W11" t="s">
        <v>994</v>
      </c>
      <c r="X11" t="s">
        <v>1027</v>
      </c>
      <c r="Y11" t="s">
        <v>1079</v>
      </c>
      <c r="Z11" t="s">
        <v>1106</v>
      </c>
      <c r="AA11" t="s">
        <v>1125</v>
      </c>
      <c r="AB11" t="s">
        <v>1151</v>
      </c>
      <c r="AC11" t="s">
        <v>1194</v>
      </c>
      <c r="AD11" t="s">
        <v>1234</v>
      </c>
      <c r="AE11" t="s">
        <v>1271</v>
      </c>
      <c r="AF11" t="s">
        <v>1299</v>
      </c>
      <c r="AG11" t="s">
        <v>1316</v>
      </c>
      <c r="AH11" t="s">
        <v>1334</v>
      </c>
      <c r="AI11" t="s">
        <v>1360</v>
      </c>
      <c r="AJ11" t="s">
        <v>1383</v>
      </c>
      <c r="AK11" t="s">
        <v>1402</v>
      </c>
      <c r="AL11" t="s">
        <v>1426</v>
      </c>
      <c r="AM11" t="s">
        <v>1443</v>
      </c>
      <c r="AN11" t="s">
        <v>1462</v>
      </c>
      <c r="AO11" t="s">
        <v>1496</v>
      </c>
      <c r="AP11" t="s">
        <v>1554</v>
      </c>
      <c r="AQ11" t="s">
        <v>1574</v>
      </c>
      <c r="AR11" t="s">
        <v>1594</v>
      </c>
      <c r="AS11" t="s">
        <v>1636</v>
      </c>
      <c r="AT11" t="s">
        <v>1654</v>
      </c>
      <c r="AU11" t="s">
        <v>1679</v>
      </c>
      <c r="AV11" t="s">
        <v>1722</v>
      </c>
    </row>
    <row r="12" spans="1:48">
      <c r="A12" t="s">
        <v>263</v>
      </c>
      <c r="B12" t="s">
        <v>11</v>
      </c>
      <c r="C12" t="s">
        <v>192</v>
      </c>
      <c r="D12" t="s">
        <v>233</v>
      </c>
      <c r="E12" t="s">
        <v>311</v>
      </c>
      <c r="F12" t="s">
        <v>345</v>
      </c>
      <c r="G12" t="s">
        <v>371</v>
      </c>
      <c r="H12" t="s">
        <v>406</v>
      </c>
      <c r="I12" t="s">
        <v>463</v>
      </c>
      <c r="J12" t="s">
        <v>507</v>
      </c>
      <c r="K12" t="s">
        <v>532</v>
      </c>
      <c r="L12" t="s">
        <v>566</v>
      </c>
      <c r="M12" t="s">
        <v>628</v>
      </c>
      <c r="N12" t="s">
        <v>682</v>
      </c>
      <c r="O12" t="s">
        <v>744</v>
      </c>
      <c r="P12" t="s">
        <v>775</v>
      </c>
      <c r="Q12" t="s">
        <v>805</v>
      </c>
      <c r="R12" t="s">
        <v>819</v>
      </c>
      <c r="S12" t="s">
        <v>163</v>
      </c>
      <c r="T12" t="s">
        <v>854</v>
      </c>
      <c r="U12" t="s">
        <v>880</v>
      </c>
      <c r="V12" t="s">
        <v>954</v>
      </c>
      <c r="W12" t="s">
        <v>995</v>
      </c>
      <c r="X12" t="s">
        <v>1028</v>
      </c>
      <c r="Y12" t="s">
        <v>1080</v>
      </c>
      <c r="Z12" t="s">
        <v>1107</v>
      </c>
      <c r="AA12" t="s">
        <v>1126</v>
      </c>
      <c r="AB12" t="s">
        <v>1152</v>
      </c>
      <c r="AC12" t="s">
        <v>1195</v>
      </c>
      <c r="AD12" t="s">
        <v>1235</v>
      </c>
      <c r="AE12" t="s">
        <v>1272</v>
      </c>
      <c r="AF12" t="s">
        <v>1300</v>
      </c>
      <c r="AG12" t="s">
        <v>1317</v>
      </c>
      <c r="AH12" t="s">
        <v>1335</v>
      </c>
      <c r="AI12" t="s">
        <v>1361</v>
      </c>
      <c r="AJ12" t="s">
        <v>1384</v>
      </c>
      <c r="AK12" t="s">
        <v>1403</v>
      </c>
      <c r="AL12" t="s">
        <v>1427</v>
      </c>
      <c r="AM12" t="s">
        <v>1444</v>
      </c>
      <c r="AN12" t="s">
        <v>1463</v>
      </c>
      <c r="AO12" t="s">
        <v>1497</v>
      </c>
      <c r="AP12" t="s">
        <v>1555</v>
      </c>
      <c r="AQ12" t="s">
        <v>1575</v>
      </c>
      <c r="AR12" t="s">
        <v>1595</v>
      </c>
      <c r="AS12" t="s">
        <v>1637</v>
      </c>
      <c r="AT12" t="s">
        <v>1655</v>
      </c>
      <c r="AU12" t="s">
        <v>1680</v>
      </c>
      <c r="AV12" t="s">
        <v>1723</v>
      </c>
    </row>
    <row r="13" spans="1:48">
      <c r="A13" t="s">
        <v>264</v>
      </c>
      <c r="B13" t="s">
        <v>12</v>
      </c>
      <c r="C13" t="s">
        <v>193</v>
      </c>
      <c r="D13" t="s">
        <v>234</v>
      </c>
      <c r="E13" t="s">
        <v>312</v>
      </c>
      <c r="F13" t="s">
        <v>346</v>
      </c>
      <c r="G13" t="s">
        <v>372</v>
      </c>
      <c r="H13" t="s">
        <v>32</v>
      </c>
      <c r="I13" t="s">
        <v>464</v>
      </c>
      <c r="J13" t="s">
        <v>508</v>
      </c>
      <c r="K13" t="s">
        <v>533</v>
      </c>
      <c r="L13" t="s">
        <v>567</v>
      </c>
      <c r="M13" t="s">
        <v>629</v>
      </c>
      <c r="N13" t="s">
        <v>683</v>
      </c>
      <c r="O13" t="s">
        <v>745</v>
      </c>
      <c r="P13" t="s">
        <v>776</v>
      </c>
      <c r="Q13" t="s">
        <v>806</v>
      </c>
      <c r="R13" t="s">
        <v>820</v>
      </c>
      <c r="S13" t="s">
        <v>838</v>
      </c>
      <c r="T13" t="s">
        <v>855</v>
      </c>
      <c r="U13" t="s">
        <v>881</v>
      </c>
      <c r="V13" t="s">
        <v>955</v>
      </c>
      <c r="W13" t="s">
        <v>996</v>
      </c>
      <c r="X13" t="s">
        <v>1029</v>
      </c>
      <c r="Y13" t="s">
        <v>1081</v>
      </c>
      <c r="Z13" t="s">
        <v>1108</v>
      </c>
      <c r="AA13" t="s">
        <v>1127</v>
      </c>
      <c r="AB13" t="s">
        <v>1153</v>
      </c>
      <c r="AC13" t="s">
        <v>1196</v>
      </c>
      <c r="AD13" t="s">
        <v>1236</v>
      </c>
      <c r="AE13" t="s">
        <v>1273</v>
      </c>
      <c r="AF13" t="s">
        <v>1301</v>
      </c>
      <c r="AG13" t="s">
        <v>357</v>
      </c>
      <c r="AH13" t="s">
        <v>1336</v>
      </c>
      <c r="AI13" t="s">
        <v>1362</v>
      </c>
      <c r="AJ13" t="s">
        <v>1385</v>
      </c>
      <c r="AK13" t="s">
        <v>1404</v>
      </c>
      <c r="AL13" t="s">
        <v>1428</v>
      </c>
      <c r="AM13" t="s">
        <v>1445</v>
      </c>
      <c r="AN13" t="s">
        <v>1464</v>
      </c>
      <c r="AO13" t="s">
        <v>1498</v>
      </c>
      <c r="AP13" t="s">
        <v>1556</v>
      </c>
      <c r="AQ13" t="s">
        <v>1576</v>
      </c>
      <c r="AR13" t="s">
        <v>1596</v>
      </c>
      <c r="AS13" t="s">
        <v>1638</v>
      </c>
      <c r="AT13" t="s">
        <v>1656</v>
      </c>
      <c r="AU13" t="s">
        <v>1681</v>
      </c>
      <c r="AV13" t="s">
        <v>1724</v>
      </c>
    </row>
    <row r="14" spans="1:48">
      <c r="A14" t="s">
        <v>265</v>
      </c>
      <c r="B14" t="s">
        <v>13</v>
      </c>
      <c r="C14" t="s">
        <v>194</v>
      </c>
      <c r="D14" t="s">
        <v>235</v>
      </c>
      <c r="E14" t="s">
        <v>313</v>
      </c>
      <c r="F14" t="s">
        <v>347</v>
      </c>
      <c r="G14" t="s">
        <v>373</v>
      </c>
      <c r="H14" t="s">
        <v>407</v>
      </c>
      <c r="I14" t="s">
        <v>465</v>
      </c>
      <c r="J14" t="s">
        <v>509</v>
      </c>
      <c r="K14" t="s">
        <v>534</v>
      </c>
      <c r="L14" t="s">
        <v>568</v>
      </c>
      <c r="M14" t="s">
        <v>630</v>
      </c>
      <c r="N14" t="s">
        <v>684</v>
      </c>
      <c r="O14" t="s">
        <v>746</v>
      </c>
      <c r="P14" t="s">
        <v>777</v>
      </c>
      <c r="Q14" t="s">
        <v>807</v>
      </c>
      <c r="R14" t="s">
        <v>821</v>
      </c>
      <c r="S14" t="s">
        <v>839</v>
      </c>
      <c r="T14" t="s">
        <v>856</v>
      </c>
      <c r="U14" t="s">
        <v>882</v>
      </c>
      <c r="V14" t="s">
        <v>956</v>
      </c>
      <c r="W14" t="s">
        <v>997</v>
      </c>
      <c r="X14" t="s">
        <v>1030</v>
      </c>
      <c r="Y14" t="s">
        <v>1082</v>
      </c>
      <c r="Z14" t="s">
        <v>1109</v>
      </c>
      <c r="AA14" t="s">
        <v>1128</v>
      </c>
      <c r="AB14" t="s">
        <v>1154</v>
      </c>
      <c r="AC14" t="s">
        <v>1197</v>
      </c>
      <c r="AD14" t="s">
        <v>1237</v>
      </c>
      <c r="AE14" t="s">
        <v>1274</v>
      </c>
      <c r="AF14" t="s">
        <v>1302</v>
      </c>
      <c r="AG14" t="s">
        <v>1318</v>
      </c>
      <c r="AH14" t="s">
        <v>1337</v>
      </c>
      <c r="AI14" t="s">
        <v>1363</v>
      </c>
      <c r="AJ14" t="s">
        <v>1386</v>
      </c>
      <c r="AK14" t="s">
        <v>1405</v>
      </c>
      <c r="AL14" t="s">
        <v>1429</v>
      </c>
      <c r="AM14" t="s">
        <v>1446</v>
      </c>
      <c r="AN14" t="s">
        <v>1465</v>
      </c>
      <c r="AO14" t="s">
        <v>1499</v>
      </c>
      <c r="AP14" t="s">
        <v>1557</v>
      </c>
      <c r="AQ14" t="s">
        <v>1577</v>
      </c>
      <c r="AR14" t="s">
        <v>1597</v>
      </c>
      <c r="AS14" t="s">
        <v>1639</v>
      </c>
      <c r="AT14" t="s">
        <v>1657</v>
      </c>
      <c r="AU14" t="s">
        <v>1682</v>
      </c>
      <c r="AV14" t="s">
        <v>1725</v>
      </c>
    </row>
    <row r="15" spans="1:48">
      <c r="A15" t="s">
        <v>266</v>
      </c>
      <c r="B15" t="s">
        <v>14</v>
      </c>
      <c r="C15" t="s">
        <v>195</v>
      </c>
      <c r="D15" t="s">
        <v>236</v>
      </c>
      <c r="E15" t="s">
        <v>314</v>
      </c>
      <c r="F15" t="s">
        <v>348</v>
      </c>
      <c r="G15" t="s">
        <v>374</v>
      </c>
      <c r="H15" t="s">
        <v>408</v>
      </c>
      <c r="I15" t="s">
        <v>466</v>
      </c>
      <c r="J15" t="s">
        <v>510</v>
      </c>
      <c r="K15" t="s">
        <v>535</v>
      </c>
      <c r="L15" t="s">
        <v>569</v>
      </c>
      <c r="M15" t="s">
        <v>631</v>
      </c>
      <c r="N15" t="s">
        <v>685</v>
      </c>
      <c r="O15" t="s">
        <v>747</v>
      </c>
      <c r="P15" t="s">
        <v>778</v>
      </c>
      <c r="Q15" t="s">
        <v>808</v>
      </c>
      <c r="R15" t="s">
        <v>822</v>
      </c>
      <c r="S15" t="s">
        <v>840</v>
      </c>
      <c r="T15" t="s">
        <v>857</v>
      </c>
      <c r="U15" t="s">
        <v>883</v>
      </c>
      <c r="V15" t="s">
        <v>957</v>
      </c>
      <c r="W15" t="s">
        <v>998</v>
      </c>
      <c r="X15" t="s">
        <v>1031</v>
      </c>
      <c r="Y15" t="s">
        <v>1083</v>
      </c>
      <c r="Z15" t="s">
        <v>1110</v>
      </c>
      <c r="AA15" t="s">
        <v>1129</v>
      </c>
      <c r="AB15" t="s">
        <v>1155</v>
      </c>
      <c r="AC15" t="s">
        <v>1198</v>
      </c>
      <c r="AD15" t="s">
        <v>1238</v>
      </c>
      <c r="AE15" t="s">
        <v>1275</v>
      </c>
      <c r="AF15" t="s">
        <v>1303</v>
      </c>
      <c r="AG15" t="s">
        <v>1319</v>
      </c>
      <c r="AH15" t="s">
        <v>1338</v>
      </c>
      <c r="AI15" t="s">
        <v>1364</v>
      </c>
      <c r="AJ15" t="s">
        <v>1387</v>
      </c>
      <c r="AK15" t="s">
        <v>1406</v>
      </c>
      <c r="AL15" t="s">
        <v>1430</v>
      </c>
      <c r="AM15" t="s">
        <v>38</v>
      </c>
      <c r="AN15" t="s">
        <v>1466</v>
      </c>
      <c r="AO15" t="s">
        <v>1500</v>
      </c>
      <c r="AP15" t="s">
        <v>1558</v>
      </c>
      <c r="AQ15" t="s">
        <v>1578</v>
      </c>
      <c r="AR15" t="s">
        <v>1598</v>
      </c>
      <c r="AS15" t="s">
        <v>1640</v>
      </c>
      <c r="AT15" t="s">
        <v>1658</v>
      </c>
      <c r="AU15" t="s">
        <v>1683</v>
      </c>
      <c r="AV15" t="s">
        <v>1726</v>
      </c>
    </row>
    <row r="16" spans="1:48">
      <c r="A16" t="s">
        <v>267</v>
      </c>
      <c r="B16" t="s">
        <v>15</v>
      </c>
      <c r="C16" t="s">
        <v>196</v>
      </c>
      <c r="D16" t="s">
        <v>237</v>
      </c>
      <c r="E16" t="s">
        <v>315</v>
      </c>
      <c r="F16" t="s">
        <v>349</v>
      </c>
      <c r="G16" t="s">
        <v>375</v>
      </c>
      <c r="H16" t="s">
        <v>409</v>
      </c>
      <c r="I16" t="s">
        <v>467</v>
      </c>
      <c r="J16" t="s">
        <v>511</v>
      </c>
      <c r="K16" t="s">
        <v>536</v>
      </c>
      <c r="L16" t="s">
        <v>570</v>
      </c>
      <c r="M16" t="s">
        <v>632</v>
      </c>
      <c r="N16" t="s">
        <v>686</v>
      </c>
      <c r="O16" t="s">
        <v>748</v>
      </c>
      <c r="P16" t="s">
        <v>779</v>
      </c>
      <c r="Q16" t="s">
        <v>378</v>
      </c>
      <c r="R16" t="s">
        <v>823</v>
      </c>
      <c r="S16" t="s">
        <v>841</v>
      </c>
      <c r="T16" t="s">
        <v>858</v>
      </c>
      <c r="U16" t="s">
        <v>884</v>
      </c>
      <c r="V16" t="s">
        <v>958</v>
      </c>
      <c r="W16" t="s">
        <v>999</v>
      </c>
      <c r="X16" t="s">
        <v>1032</v>
      </c>
      <c r="Y16" t="s">
        <v>1084</v>
      </c>
      <c r="Z16" t="s">
        <v>1111</v>
      </c>
      <c r="AA16" t="s">
        <v>1130</v>
      </c>
      <c r="AB16" t="s">
        <v>1156</v>
      </c>
      <c r="AC16" t="s">
        <v>1199</v>
      </c>
      <c r="AD16" t="s">
        <v>1239</v>
      </c>
      <c r="AE16" t="s">
        <v>1276</v>
      </c>
      <c r="AF16" t="s">
        <v>219</v>
      </c>
      <c r="AG16" t="s">
        <v>1320</v>
      </c>
      <c r="AH16" t="s">
        <v>1339</v>
      </c>
      <c r="AI16" t="s">
        <v>1365</v>
      </c>
      <c r="AJ16" t="s">
        <v>1388</v>
      </c>
      <c r="AK16" t="s">
        <v>1407</v>
      </c>
      <c r="AL16" t="s">
        <v>1431</v>
      </c>
      <c r="AM16" t="s">
        <v>1447</v>
      </c>
      <c r="AN16" t="s">
        <v>1467</v>
      </c>
      <c r="AO16" t="s">
        <v>1501</v>
      </c>
      <c r="AP16" t="s">
        <v>1559</v>
      </c>
      <c r="AQ16" t="s">
        <v>1579</v>
      </c>
      <c r="AR16" t="s">
        <v>333</v>
      </c>
      <c r="AS16" t="s">
        <v>1641</v>
      </c>
      <c r="AT16" t="s">
        <v>1659</v>
      </c>
      <c r="AU16" t="s">
        <v>1684</v>
      </c>
      <c r="AV16" t="s">
        <v>1727</v>
      </c>
    </row>
    <row r="17" spans="1:48">
      <c r="A17" t="s">
        <v>268</v>
      </c>
      <c r="B17" t="s">
        <v>16</v>
      </c>
      <c r="C17" t="s">
        <v>197</v>
      </c>
      <c r="D17" t="s">
        <v>238</v>
      </c>
      <c r="E17" t="s">
        <v>316</v>
      </c>
      <c r="F17" t="s">
        <v>350</v>
      </c>
      <c r="G17" t="s">
        <v>376</v>
      </c>
      <c r="H17" t="s">
        <v>410</v>
      </c>
      <c r="I17" t="s">
        <v>468</v>
      </c>
      <c r="J17" t="s">
        <v>512</v>
      </c>
      <c r="K17" t="s">
        <v>537</v>
      </c>
      <c r="L17" t="s">
        <v>571</v>
      </c>
      <c r="M17" t="s">
        <v>633</v>
      </c>
      <c r="N17" t="s">
        <v>687</v>
      </c>
      <c r="O17" t="s">
        <v>749</v>
      </c>
      <c r="P17" t="s">
        <v>780</v>
      </c>
      <c r="R17" t="s">
        <v>824</v>
      </c>
      <c r="S17" t="s">
        <v>842</v>
      </c>
      <c r="T17" t="s">
        <v>859</v>
      </c>
      <c r="U17" t="s">
        <v>885</v>
      </c>
      <c r="V17" t="s">
        <v>959</v>
      </c>
      <c r="W17" t="s">
        <v>1000</v>
      </c>
      <c r="X17" t="s">
        <v>1033</v>
      </c>
      <c r="Y17" t="s">
        <v>1085</v>
      </c>
      <c r="Z17" t="s">
        <v>1112</v>
      </c>
      <c r="AA17" t="s">
        <v>1131</v>
      </c>
      <c r="AB17" t="s">
        <v>1157</v>
      </c>
      <c r="AC17" t="s">
        <v>1200</v>
      </c>
      <c r="AD17" t="s">
        <v>1240</v>
      </c>
      <c r="AE17" t="s">
        <v>1277</v>
      </c>
      <c r="AF17" t="s">
        <v>1304</v>
      </c>
      <c r="AG17" t="s">
        <v>1321</v>
      </c>
      <c r="AH17" t="s">
        <v>1340</v>
      </c>
      <c r="AI17" t="s">
        <v>1366</v>
      </c>
      <c r="AJ17" t="s">
        <v>1389</v>
      </c>
      <c r="AK17" t="s">
        <v>1408</v>
      </c>
      <c r="AL17" t="s">
        <v>1432</v>
      </c>
      <c r="AM17" t="s">
        <v>1448</v>
      </c>
      <c r="AN17" t="s">
        <v>1468</v>
      </c>
      <c r="AO17" t="s">
        <v>1502</v>
      </c>
      <c r="AP17" t="s">
        <v>1560</v>
      </c>
      <c r="AQ17" t="s">
        <v>1580</v>
      </c>
      <c r="AR17" t="s">
        <v>1599</v>
      </c>
      <c r="AS17" t="s">
        <v>1642</v>
      </c>
      <c r="AT17" t="s">
        <v>1660</v>
      </c>
      <c r="AU17" t="s">
        <v>1685</v>
      </c>
      <c r="AV17" t="s">
        <v>1728</v>
      </c>
    </row>
    <row r="18" spans="1:48">
      <c r="A18" t="s">
        <v>269</v>
      </c>
      <c r="B18" t="s">
        <v>17</v>
      </c>
      <c r="C18" t="s">
        <v>198</v>
      </c>
      <c r="D18" t="s">
        <v>239</v>
      </c>
      <c r="E18" t="s">
        <v>317</v>
      </c>
      <c r="F18" t="s">
        <v>351</v>
      </c>
      <c r="G18" t="s">
        <v>377</v>
      </c>
      <c r="H18" t="s">
        <v>411</v>
      </c>
      <c r="I18" t="s">
        <v>469</v>
      </c>
      <c r="J18" t="s">
        <v>513</v>
      </c>
      <c r="K18" t="s">
        <v>538</v>
      </c>
      <c r="L18" t="s">
        <v>572</v>
      </c>
      <c r="M18" t="s">
        <v>634</v>
      </c>
      <c r="N18" t="s">
        <v>688</v>
      </c>
      <c r="O18" t="s">
        <v>750</v>
      </c>
      <c r="P18" t="s">
        <v>781</v>
      </c>
      <c r="R18" t="s">
        <v>825</v>
      </c>
      <c r="S18" t="s">
        <v>843</v>
      </c>
      <c r="T18" t="s">
        <v>219</v>
      </c>
      <c r="U18" t="s">
        <v>886</v>
      </c>
      <c r="V18" t="s">
        <v>960</v>
      </c>
      <c r="W18" t="s">
        <v>1001</v>
      </c>
      <c r="X18" t="s">
        <v>1034</v>
      </c>
      <c r="Y18" t="s">
        <v>1086</v>
      </c>
      <c r="Z18" t="s">
        <v>1113</v>
      </c>
      <c r="AA18" t="s">
        <v>1132</v>
      </c>
      <c r="AB18" t="s">
        <v>1158</v>
      </c>
      <c r="AC18" t="s">
        <v>1201</v>
      </c>
      <c r="AD18" t="s">
        <v>1241</v>
      </c>
      <c r="AE18" t="s">
        <v>840</v>
      </c>
      <c r="AF18" t="s">
        <v>1305</v>
      </c>
      <c r="AG18" t="s">
        <v>1322</v>
      </c>
      <c r="AH18" t="s">
        <v>1341</v>
      </c>
      <c r="AI18" t="s">
        <v>1367</v>
      </c>
      <c r="AJ18" t="s">
        <v>1390</v>
      </c>
      <c r="AK18" t="s">
        <v>1409</v>
      </c>
      <c r="AL18" t="s">
        <v>1433</v>
      </c>
      <c r="AM18" t="s">
        <v>1449</v>
      </c>
      <c r="AN18" t="s">
        <v>1469</v>
      </c>
      <c r="AO18" t="s">
        <v>1503</v>
      </c>
      <c r="AP18" t="s">
        <v>1561</v>
      </c>
      <c r="AQ18" t="s">
        <v>1581</v>
      </c>
      <c r="AR18" t="s">
        <v>1600</v>
      </c>
      <c r="AS18" t="s">
        <v>1643</v>
      </c>
      <c r="AT18" t="s">
        <v>1661</v>
      </c>
      <c r="AU18" t="s">
        <v>1686</v>
      </c>
      <c r="AV18" t="s">
        <v>1729</v>
      </c>
    </row>
    <row r="19" spans="1:48">
      <c r="A19" t="s">
        <v>270</v>
      </c>
      <c r="B19" t="s">
        <v>18</v>
      </c>
      <c r="C19" t="s">
        <v>199</v>
      </c>
      <c r="D19" t="s">
        <v>240</v>
      </c>
      <c r="E19" t="s">
        <v>318</v>
      </c>
      <c r="F19" t="s">
        <v>352</v>
      </c>
      <c r="G19" t="s">
        <v>378</v>
      </c>
      <c r="H19" t="s">
        <v>412</v>
      </c>
      <c r="I19" t="s">
        <v>470</v>
      </c>
      <c r="J19" t="s">
        <v>514</v>
      </c>
      <c r="K19" t="s">
        <v>539</v>
      </c>
      <c r="L19" t="s">
        <v>573</v>
      </c>
      <c r="M19" t="s">
        <v>635</v>
      </c>
      <c r="N19" t="s">
        <v>689</v>
      </c>
      <c r="O19" t="s">
        <v>751</v>
      </c>
      <c r="P19" t="s">
        <v>782</v>
      </c>
      <c r="R19" t="s">
        <v>826</v>
      </c>
      <c r="T19" t="s">
        <v>860</v>
      </c>
      <c r="U19" t="s">
        <v>887</v>
      </c>
      <c r="V19" t="s">
        <v>961</v>
      </c>
      <c r="W19" t="s">
        <v>1002</v>
      </c>
      <c r="X19" t="s">
        <v>1035</v>
      </c>
      <c r="Y19" t="s">
        <v>378</v>
      </c>
      <c r="Z19" t="s">
        <v>1114</v>
      </c>
      <c r="AA19" t="s">
        <v>1133</v>
      </c>
      <c r="AB19" t="s">
        <v>1159</v>
      </c>
      <c r="AC19" t="s">
        <v>1202</v>
      </c>
      <c r="AD19" t="s">
        <v>389</v>
      </c>
      <c r="AE19" t="s">
        <v>144</v>
      </c>
      <c r="AF19" t="s">
        <v>1110</v>
      </c>
      <c r="AG19" t="s">
        <v>1323</v>
      </c>
      <c r="AH19" t="s">
        <v>1342</v>
      </c>
      <c r="AI19" t="s">
        <v>1368</v>
      </c>
      <c r="AJ19" t="s">
        <v>1391</v>
      </c>
      <c r="AK19" t="s">
        <v>1410</v>
      </c>
      <c r="AM19" t="s">
        <v>1450</v>
      </c>
      <c r="AN19" t="s">
        <v>1470</v>
      </c>
      <c r="AO19" t="s">
        <v>1504</v>
      </c>
      <c r="AP19" t="s">
        <v>1562</v>
      </c>
      <c r="AQ19" t="s">
        <v>1582</v>
      </c>
      <c r="AR19" t="s">
        <v>1601</v>
      </c>
      <c r="AS19" t="s">
        <v>1644</v>
      </c>
      <c r="AT19" t="s">
        <v>1662</v>
      </c>
      <c r="AU19" t="s">
        <v>1687</v>
      </c>
      <c r="AV19" t="s">
        <v>1730</v>
      </c>
    </row>
    <row r="20" spans="1:48">
      <c r="A20" t="s">
        <v>271</v>
      </c>
      <c r="B20" t="s">
        <v>19</v>
      </c>
      <c r="C20" t="s">
        <v>200</v>
      </c>
      <c r="D20" t="s">
        <v>241</v>
      </c>
      <c r="E20" t="s">
        <v>319</v>
      </c>
      <c r="F20" t="s">
        <v>353</v>
      </c>
      <c r="G20" t="s">
        <v>379</v>
      </c>
      <c r="H20" t="s">
        <v>413</v>
      </c>
      <c r="I20" t="s">
        <v>471</v>
      </c>
      <c r="J20" t="s">
        <v>515</v>
      </c>
      <c r="K20" t="s">
        <v>540</v>
      </c>
      <c r="L20" t="s">
        <v>574</v>
      </c>
      <c r="M20" t="s">
        <v>636</v>
      </c>
      <c r="N20" t="s">
        <v>690</v>
      </c>
      <c r="O20" t="s">
        <v>752</v>
      </c>
      <c r="P20" t="s">
        <v>783</v>
      </c>
      <c r="R20" t="s">
        <v>827</v>
      </c>
      <c r="T20" t="s">
        <v>861</v>
      </c>
      <c r="U20" t="s">
        <v>888</v>
      </c>
      <c r="V20" t="s">
        <v>962</v>
      </c>
      <c r="W20" t="s">
        <v>1003</v>
      </c>
      <c r="X20" t="s">
        <v>1036</v>
      </c>
      <c r="Y20" t="s">
        <v>1087</v>
      </c>
      <c r="Z20" t="s">
        <v>1115</v>
      </c>
      <c r="AA20" t="s">
        <v>1134</v>
      </c>
      <c r="AB20" t="s">
        <v>1160</v>
      </c>
      <c r="AC20" t="s">
        <v>1203</v>
      </c>
      <c r="AD20" t="s">
        <v>1242</v>
      </c>
      <c r="AE20" t="s">
        <v>1278</v>
      </c>
      <c r="AF20" t="s">
        <v>1306</v>
      </c>
      <c r="AG20" t="s">
        <v>1324</v>
      </c>
      <c r="AH20" t="s">
        <v>1343</v>
      </c>
      <c r="AI20" t="s">
        <v>1369</v>
      </c>
      <c r="AJ20" t="s">
        <v>1392</v>
      </c>
      <c r="AK20" t="s">
        <v>1411</v>
      </c>
      <c r="AM20" t="s">
        <v>1451</v>
      </c>
      <c r="AN20" t="s">
        <v>1471</v>
      </c>
      <c r="AO20" t="s">
        <v>1505</v>
      </c>
      <c r="AP20" t="s">
        <v>1563</v>
      </c>
      <c r="AQ20" t="s">
        <v>1583</v>
      </c>
      <c r="AR20" t="s">
        <v>1602</v>
      </c>
      <c r="AT20" t="s">
        <v>1663</v>
      </c>
      <c r="AU20" t="s">
        <v>1688</v>
      </c>
      <c r="AV20" t="s">
        <v>1731</v>
      </c>
    </row>
    <row r="21" spans="1:48">
      <c r="A21" t="s">
        <v>272</v>
      </c>
      <c r="B21" t="s">
        <v>20</v>
      </c>
      <c r="C21" t="s">
        <v>201</v>
      </c>
      <c r="D21" t="s">
        <v>242</v>
      </c>
      <c r="E21" t="s">
        <v>320</v>
      </c>
      <c r="F21" t="s">
        <v>354</v>
      </c>
      <c r="G21" t="s">
        <v>380</v>
      </c>
      <c r="H21" t="s">
        <v>414</v>
      </c>
      <c r="I21" t="s">
        <v>472</v>
      </c>
      <c r="J21" t="s">
        <v>516</v>
      </c>
      <c r="K21" t="s">
        <v>541</v>
      </c>
      <c r="L21" t="s">
        <v>575</v>
      </c>
      <c r="M21" t="s">
        <v>637</v>
      </c>
      <c r="N21" t="s">
        <v>691</v>
      </c>
      <c r="O21" t="s">
        <v>753</v>
      </c>
      <c r="P21" t="s">
        <v>784</v>
      </c>
      <c r="T21" t="s">
        <v>862</v>
      </c>
      <c r="U21" t="s">
        <v>889</v>
      </c>
      <c r="V21" t="s">
        <v>963</v>
      </c>
      <c r="W21" t="s">
        <v>1004</v>
      </c>
      <c r="X21" t="s">
        <v>1037</v>
      </c>
      <c r="Y21" t="s">
        <v>1088</v>
      </c>
      <c r="AA21" t="s">
        <v>1135</v>
      </c>
      <c r="AB21" t="s">
        <v>1161</v>
      </c>
      <c r="AC21" t="s">
        <v>1204</v>
      </c>
      <c r="AD21" t="s">
        <v>1243</v>
      </c>
      <c r="AE21" t="s">
        <v>1279</v>
      </c>
      <c r="AH21" t="s">
        <v>1344</v>
      </c>
      <c r="AI21" t="s">
        <v>1370</v>
      </c>
      <c r="AK21" t="s">
        <v>1412</v>
      </c>
      <c r="AM21" t="s">
        <v>1452</v>
      </c>
      <c r="AN21" t="s">
        <v>1472</v>
      </c>
      <c r="AO21" t="s">
        <v>1506</v>
      </c>
      <c r="AP21" t="s">
        <v>1564</v>
      </c>
      <c r="AQ21" t="s">
        <v>1584</v>
      </c>
      <c r="AR21" t="s">
        <v>1603</v>
      </c>
      <c r="AT21" t="s">
        <v>1664</v>
      </c>
      <c r="AU21" t="s">
        <v>1689</v>
      </c>
      <c r="AV21" t="s">
        <v>1732</v>
      </c>
    </row>
    <row r="22" spans="1:48">
      <c r="A22" t="s">
        <v>273</v>
      </c>
      <c r="B22" t="s">
        <v>21</v>
      </c>
      <c r="C22" t="s">
        <v>202</v>
      </c>
      <c r="D22" t="s">
        <v>243</v>
      </c>
      <c r="E22" t="s">
        <v>321</v>
      </c>
      <c r="F22" t="s">
        <v>355</v>
      </c>
      <c r="G22" t="s">
        <v>381</v>
      </c>
      <c r="H22" t="s">
        <v>415</v>
      </c>
      <c r="I22" t="s">
        <v>473</v>
      </c>
      <c r="J22" t="s">
        <v>517</v>
      </c>
      <c r="K22" t="s">
        <v>542</v>
      </c>
      <c r="L22" t="s">
        <v>576</v>
      </c>
      <c r="M22" t="s">
        <v>638</v>
      </c>
      <c r="N22" t="s">
        <v>692</v>
      </c>
      <c r="O22" t="s">
        <v>754</v>
      </c>
      <c r="P22" t="s">
        <v>785</v>
      </c>
      <c r="T22" t="s">
        <v>863</v>
      </c>
      <c r="U22" t="s">
        <v>890</v>
      </c>
      <c r="V22" t="s">
        <v>964</v>
      </c>
      <c r="W22" t="s">
        <v>1005</v>
      </c>
      <c r="X22" t="s">
        <v>1038</v>
      </c>
      <c r="Y22" t="s">
        <v>552</v>
      </c>
      <c r="AA22" t="s">
        <v>1136</v>
      </c>
      <c r="AB22" t="s">
        <v>1162</v>
      </c>
      <c r="AC22" t="s">
        <v>1205</v>
      </c>
      <c r="AD22" t="s">
        <v>1244</v>
      </c>
      <c r="AE22" t="s">
        <v>1280</v>
      </c>
      <c r="AH22" t="s">
        <v>1345</v>
      </c>
      <c r="AI22" t="s">
        <v>1371</v>
      </c>
      <c r="AK22" t="s">
        <v>1413</v>
      </c>
      <c r="AN22" t="s">
        <v>1473</v>
      </c>
      <c r="AO22" t="s">
        <v>1507</v>
      </c>
      <c r="AQ22" t="s">
        <v>1585</v>
      </c>
      <c r="AR22" t="s">
        <v>1604</v>
      </c>
      <c r="AT22" t="s">
        <v>1665</v>
      </c>
      <c r="AU22" t="s">
        <v>1690</v>
      </c>
      <c r="AV22" t="s">
        <v>1733</v>
      </c>
    </row>
    <row r="23" spans="1:48">
      <c r="A23" t="s">
        <v>274</v>
      </c>
      <c r="B23" t="s">
        <v>22</v>
      </c>
      <c r="C23" t="s">
        <v>203</v>
      </c>
      <c r="D23" t="s">
        <v>244</v>
      </c>
      <c r="E23" t="s">
        <v>322</v>
      </c>
      <c r="F23" t="s">
        <v>356</v>
      </c>
      <c r="G23" t="s">
        <v>382</v>
      </c>
      <c r="H23" t="s">
        <v>416</v>
      </c>
      <c r="I23" t="s">
        <v>474</v>
      </c>
      <c r="J23" t="s">
        <v>518</v>
      </c>
      <c r="K23" t="s">
        <v>543</v>
      </c>
      <c r="L23" t="s">
        <v>577</v>
      </c>
      <c r="M23" t="s">
        <v>639</v>
      </c>
      <c r="N23" t="s">
        <v>693</v>
      </c>
      <c r="O23" t="s">
        <v>1790</v>
      </c>
      <c r="P23" t="s">
        <v>786</v>
      </c>
      <c r="T23" t="s">
        <v>864</v>
      </c>
      <c r="U23" t="s">
        <v>539</v>
      </c>
      <c r="V23" t="s">
        <v>965</v>
      </c>
      <c r="W23" t="s">
        <v>1006</v>
      </c>
      <c r="X23" t="s">
        <v>1039</v>
      </c>
      <c r="Y23" t="s">
        <v>1089</v>
      </c>
      <c r="AA23" t="s">
        <v>1137</v>
      </c>
      <c r="AB23" t="s">
        <v>1163</v>
      </c>
      <c r="AC23" t="s">
        <v>1206</v>
      </c>
      <c r="AD23" t="s">
        <v>1245</v>
      </c>
      <c r="AE23" t="s">
        <v>1281</v>
      </c>
      <c r="AH23" t="s">
        <v>1346</v>
      </c>
      <c r="AI23" t="s">
        <v>1372</v>
      </c>
      <c r="AK23" t="s">
        <v>1414</v>
      </c>
      <c r="AN23" t="s">
        <v>1474</v>
      </c>
      <c r="AO23" t="s">
        <v>1508</v>
      </c>
      <c r="AR23" t="s">
        <v>1605</v>
      </c>
      <c r="AT23" t="s">
        <v>1666</v>
      </c>
      <c r="AU23" t="s">
        <v>1691</v>
      </c>
      <c r="AV23" t="s">
        <v>1734</v>
      </c>
    </row>
    <row r="24" spans="1:48">
      <c r="A24" t="s">
        <v>275</v>
      </c>
      <c r="B24" t="s">
        <v>23</v>
      </c>
      <c r="C24" t="s">
        <v>204</v>
      </c>
      <c r="D24" t="s">
        <v>245</v>
      </c>
      <c r="E24" t="s">
        <v>323</v>
      </c>
      <c r="F24" t="s">
        <v>357</v>
      </c>
      <c r="G24" t="s">
        <v>383</v>
      </c>
      <c r="H24" t="s">
        <v>417</v>
      </c>
      <c r="I24" t="s">
        <v>475</v>
      </c>
      <c r="J24" t="s">
        <v>519</v>
      </c>
      <c r="K24" t="s">
        <v>544</v>
      </c>
      <c r="L24" t="s">
        <v>578</v>
      </c>
      <c r="M24" t="s">
        <v>640</v>
      </c>
      <c r="N24" t="s">
        <v>694</v>
      </c>
      <c r="O24" t="s">
        <v>1791</v>
      </c>
      <c r="P24" t="s">
        <v>787</v>
      </c>
      <c r="T24" t="s">
        <v>865</v>
      </c>
      <c r="U24" t="s">
        <v>891</v>
      </c>
      <c r="V24" t="s">
        <v>966</v>
      </c>
      <c r="W24" t="s">
        <v>1007</v>
      </c>
      <c r="X24" t="s">
        <v>1040</v>
      </c>
      <c r="Y24" t="s">
        <v>1090</v>
      </c>
      <c r="AA24" t="s">
        <v>1138</v>
      </c>
      <c r="AB24" t="s">
        <v>1164</v>
      </c>
      <c r="AC24" t="s">
        <v>1207</v>
      </c>
      <c r="AD24" t="s">
        <v>1246</v>
      </c>
      <c r="AE24" t="s">
        <v>1282</v>
      </c>
      <c r="AH24" t="s">
        <v>1347</v>
      </c>
      <c r="AI24" t="s">
        <v>1373</v>
      </c>
      <c r="AK24" t="s">
        <v>1415</v>
      </c>
      <c r="AN24" t="s">
        <v>1475</v>
      </c>
      <c r="AO24" t="s">
        <v>1509</v>
      </c>
      <c r="AR24" t="s">
        <v>390</v>
      </c>
      <c r="AT24" t="s">
        <v>357</v>
      </c>
      <c r="AU24" t="s">
        <v>1692</v>
      </c>
      <c r="AV24" t="s">
        <v>1735</v>
      </c>
    </row>
    <row r="25" spans="1:48">
      <c r="A25" t="s">
        <v>276</v>
      </c>
      <c r="B25" t="s">
        <v>24</v>
      </c>
      <c r="C25" t="s">
        <v>205</v>
      </c>
      <c r="D25" t="s">
        <v>246</v>
      </c>
      <c r="E25" t="s">
        <v>324</v>
      </c>
      <c r="F25" t="s">
        <v>358</v>
      </c>
      <c r="G25" t="s">
        <v>384</v>
      </c>
      <c r="H25" t="s">
        <v>418</v>
      </c>
      <c r="I25" t="s">
        <v>476</v>
      </c>
      <c r="J25" t="s">
        <v>520</v>
      </c>
      <c r="K25" t="s">
        <v>545</v>
      </c>
      <c r="L25" t="s">
        <v>579</v>
      </c>
      <c r="M25" t="s">
        <v>641</v>
      </c>
      <c r="N25" t="s">
        <v>695</v>
      </c>
      <c r="O25" t="s">
        <v>755</v>
      </c>
      <c r="P25" t="s">
        <v>788</v>
      </c>
      <c r="T25" t="s">
        <v>866</v>
      </c>
      <c r="U25" t="s">
        <v>892</v>
      </c>
      <c r="V25" t="s">
        <v>967</v>
      </c>
      <c r="W25" t="s">
        <v>1008</v>
      </c>
      <c r="X25" t="s">
        <v>1041</v>
      </c>
      <c r="Y25" t="s">
        <v>1091</v>
      </c>
      <c r="AA25" t="s">
        <v>1139</v>
      </c>
      <c r="AB25" t="s">
        <v>1165</v>
      </c>
      <c r="AC25" t="s">
        <v>1208</v>
      </c>
      <c r="AD25" t="s">
        <v>1247</v>
      </c>
      <c r="AE25" t="s">
        <v>1283</v>
      </c>
      <c r="AH25" t="s">
        <v>1348</v>
      </c>
      <c r="AK25" t="s">
        <v>1416</v>
      </c>
      <c r="AN25" t="s">
        <v>1476</v>
      </c>
      <c r="AO25" t="s">
        <v>1510</v>
      </c>
      <c r="AR25" t="s">
        <v>1606</v>
      </c>
      <c r="AT25" t="s">
        <v>1667</v>
      </c>
      <c r="AU25" t="s">
        <v>1693</v>
      </c>
      <c r="AV25" t="s">
        <v>1736</v>
      </c>
    </row>
    <row r="26" spans="1:48">
      <c r="A26" t="s">
        <v>277</v>
      </c>
      <c r="B26" t="s">
        <v>25</v>
      </c>
      <c r="C26" t="s">
        <v>206</v>
      </c>
      <c r="D26" t="s">
        <v>247</v>
      </c>
      <c r="E26" t="s">
        <v>325</v>
      </c>
      <c r="F26" t="s">
        <v>359</v>
      </c>
      <c r="G26" t="s">
        <v>385</v>
      </c>
      <c r="H26" t="s">
        <v>419</v>
      </c>
      <c r="I26" t="s">
        <v>477</v>
      </c>
      <c r="J26" t="s">
        <v>521</v>
      </c>
      <c r="K26" t="s">
        <v>546</v>
      </c>
      <c r="L26" t="s">
        <v>580</v>
      </c>
      <c r="M26" t="s">
        <v>642</v>
      </c>
      <c r="N26" t="s">
        <v>696</v>
      </c>
      <c r="O26" t="s">
        <v>756</v>
      </c>
      <c r="P26" t="s">
        <v>789</v>
      </c>
      <c r="T26" t="s">
        <v>867</v>
      </c>
      <c r="U26" t="s">
        <v>893</v>
      </c>
      <c r="V26" t="s">
        <v>968</v>
      </c>
      <c r="W26" t="s">
        <v>1009</v>
      </c>
      <c r="X26" t="s">
        <v>1042</v>
      </c>
      <c r="Y26" t="s">
        <v>1092</v>
      </c>
      <c r="AA26" t="s">
        <v>1140</v>
      </c>
      <c r="AB26" t="s">
        <v>1166</v>
      </c>
      <c r="AC26" t="s">
        <v>1209</v>
      </c>
      <c r="AD26" t="s">
        <v>1248</v>
      </c>
      <c r="AE26" t="s">
        <v>1284</v>
      </c>
      <c r="AH26" t="s">
        <v>1349</v>
      </c>
      <c r="AN26" t="s">
        <v>1477</v>
      </c>
      <c r="AO26" t="s">
        <v>1511</v>
      </c>
      <c r="AR26" t="s">
        <v>909</v>
      </c>
      <c r="AT26" t="s">
        <v>1668</v>
      </c>
      <c r="AU26" t="s">
        <v>1694</v>
      </c>
      <c r="AV26" t="s">
        <v>1737</v>
      </c>
    </row>
    <row r="27" spans="1:48">
      <c r="A27" t="s">
        <v>278</v>
      </c>
      <c r="B27" t="s">
        <v>26</v>
      </c>
      <c r="C27" t="s">
        <v>207</v>
      </c>
      <c r="D27" t="s">
        <v>248</v>
      </c>
      <c r="E27" t="s">
        <v>326</v>
      </c>
      <c r="G27" t="s">
        <v>386</v>
      </c>
      <c r="H27" t="s">
        <v>420</v>
      </c>
      <c r="I27" t="s">
        <v>478</v>
      </c>
      <c r="K27" t="s">
        <v>547</v>
      </c>
      <c r="L27" t="s">
        <v>581</v>
      </c>
      <c r="M27" t="s">
        <v>643</v>
      </c>
      <c r="N27" t="s">
        <v>697</v>
      </c>
      <c r="O27" t="s">
        <v>757</v>
      </c>
      <c r="P27" t="s">
        <v>790</v>
      </c>
      <c r="T27" t="s">
        <v>868</v>
      </c>
      <c r="U27" t="s">
        <v>894</v>
      </c>
      <c r="V27" t="s">
        <v>969</v>
      </c>
      <c r="W27" t="s">
        <v>1010</v>
      </c>
      <c r="X27" t="s">
        <v>1043</v>
      </c>
      <c r="Y27" t="s">
        <v>1093</v>
      </c>
      <c r="AA27" t="s">
        <v>1141</v>
      </c>
      <c r="AB27" t="s">
        <v>1167</v>
      </c>
      <c r="AC27" t="s">
        <v>1210</v>
      </c>
      <c r="AD27" t="s">
        <v>1249</v>
      </c>
      <c r="AE27" t="s">
        <v>1285</v>
      </c>
      <c r="AH27" t="s">
        <v>1350</v>
      </c>
      <c r="AN27" t="s">
        <v>1478</v>
      </c>
      <c r="AO27" t="s">
        <v>1512</v>
      </c>
      <c r="AR27" t="s">
        <v>1607</v>
      </c>
      <c r="AT27" t="s">
        <v>1669</v>
      </c>
      <c r="AU27" t="s">
        <v>1695</v>
      </c>
      <c r="AV27" t="s">
        <v>1738</v>
      </c>
    </row>
    <row r="28" spans="1:48">
      <c r="A28" t="s">
        <v>279</v>
      </c>
      <c r="B28" t="s">
        <v>27</v>
      </c>
      <c r="C28" t="s">
        <v>208</v>
      </c>
      <c r="D28" t="s">
        <v>249</v>
      </c>
      <c r="E28" t="s">
        <v>327</v>
      </c>
      <c r="G28" t="s">
        <v>387</v>
      </c>
      <c r="H28" t="s">
        <v>421</v>
      </c>
      <c r="I28" t="s">
        <v>479</v>
      </c>
      <c r="K28" t="s">
        <v>548</v>
      </c>
      <c r="L28" t="s">
        <v>582</v>
      </c>
      <c r="M28" t="s">
        <v>644</v>
      </c>
      <c r="N28" t="s">
        <v>698</v>
      </c>
      <c r="O28" t="s">
        <v>758</v>
      </c>
      <c r="P28" t="s">
        <v>791</v>
      </c>
      <c r="T28" t="s">
        <v>869</v>
      </c>
      <c r="U28" t="s">
        <v>895</v>
      </c>
      <c r="V28" t="s">
        <v>970</v>
      </c>
      <c r="W28" t="s">
        <v>1011</v>
      </c>
      <c r="X28" t="s">
        <v>1044</v>
      </c>
      <c r="Y28" t="s">
        <v>1094</v>
      </c>
      <c r="AB28" t="s">
        <v>1168</v>
      </c>
      <c r="AC28" t="s">
        <v>1211</v>
      </c>
      <c r="AD28" t="s">
        <v>1250</v>
      </c>
      <c r="AE28" t="s">
        <v>1286</v>
      </c>
      <c r="AH28" t="s">
        <v>1351</v>
      </c>
      <c r="AN28" t="s">
        <v>1479</v>
      </c>
      <c r="AO28" t="s">
        <v>1513</v>
      </c>
      <c r="AR28" t="s">
        <v>1608</v>
      </c>
      <c r="AU28" t="s">
        <v>1696</v>
      </c>
      <c r="AV28" t="s">
        <v>1739</v>
      </c>
    </row>
    <row r="29" spans="1:48">
      <c r="A29" t="s">
        <v>280</v>
      </c>
      <c r="B29" t="s">
        <v>28</v>
      </c>
      <c r="C29" t="s">
        <v>209</v>
      </c>
      <c r="D29" t="s">
        <v>250</v>
      </c>
      <c r="E29" t="s">
        <v>328</v>
      </c>
      <c r="G29" t="s">
        <v>388</v>
      </c>
      <c r="H29" t="s">
        <v>422</v>
      </c>
      <c r="I29" t="s">
        <v>480</v>
      </c>
      <c r="K29" t="s">
        <v>426</v>
      </c>
      <c r="L29" t="s">
        <v>583</v>
      </c>
      <c r="M29" t="s">
        <v>645</v>
      </c>
      <c r="N29" t="s">
        <v>699</v>
      </c>
      <c r="O29" t="s">
        <v>759</v>
      </c>
      <c r="P29" t="s">
        <v>792</v>
      </c>
      <c r="U29" t="s">
        <v>896</v>
      </c>
      <c r="V29" t="s">
        <v>971</v>
      </c>
      <c r="W29" t="s">
        <v>1012</v>
      </c>
      <c r="X29" t="s">
        <v>1045</v>
      </c>
      <c r="Y29" t="s">
        <v>1095</v>
      </c>
      <c r="AB29" t="s">
        <v>1169</v>
      </c>
      <c r="AC29" t="s">
        <v>1212</v>
      </c>
      <c r="AD29" t="s">
        <v>1251</v>
      </c>
      <c r="AE29" t="s">
        <v>1287</v>
      </c>
      <c r="AN29" t="s">
        <v>1480</v>
      </c>
      <c r="AO29" t="s">
        <v>1514</v>
      </c>
      <c r="AR29" t="s">
        <v>1609</v>
      </c>
      <c r="AU29" t="s">
        <v>1697</v>
      </c>
      <c r="AV29" t="s">
        <v>1740</v>
      </c>
    </row>
    <row r="30" spans="1:48">
      <c r="A30" t="s">
        <v>281</v>
      </c>
      <c r="B30" t="s">
        <v>29</v>
      </c>
      <c r="C30" t="s">
        <v>210</v>
      </c>
      <c r="D30" t="s">
        <v>251</v>
      </c>
      <c r="E30" t="s">
        <v>329</v>
      </c>
      <c r="G30" t="s">
        <v>389</v>
      </c>
      <c r="H30" t="s">
        <v>423</v>
      </c>
      <c r="I30" t="s">
        <v>481</v>
      </c>
      <c r="K30" t="s">
        <v>549</v>
      </c>
      <c r="L30" t="s">
        <v>584</v>
      </c>
      <c r="M30" t="s">
        <v>646</v>
      </c>
      <c r="N30" t="s">
        <v>700</v>
      </c>
      <c r="O30" t="s">
        <v>760</v>
      </c>
      <c r="P30" t="s">
        <v>793</v>
      </c>
      <c r="U30" t="s">
        <v>897</v>
      </c>
      <c r="V30" t="s">
        <v>972</v>
      </c>
      <c r="W30" t="s">
        <v>1013</v>
      </c>
      <c r="X30" t="s">
        <v>1046</v>
      </c>
      <c r="Y30" t="s">
        <v>1096</v>
      </c>
      <c r="AB30" t="s">
        <v>1170</v>
      </c>
      <c r="AC30" t="s">
        <v>1213</v>
      </c>
      <c r="AD30" t="s">
        <v>1252</v>
      </c>
      <c r="AE30" t="s">
        <v>1288</v>
      </c>
      <c r="AN30" t="s">
        <v>1481</v>
      </c>
      <c r="AO30" t="s">
        <v>1515</v>
      </c>
      <c r="AR30" t="s">
        <v>1610</v>
      </c>
      <c r="AU30" t="s">
        <v>1698</v>
      </c>
      <c r="AV30" t="s">
        <v>1741</v>
      </c>
    </row>
    <row r="31" spans="1:48">
      <c r="A31" t="s">
        <v>282</v>
      </c>
      <c r="B31" t="s">
        <v>30</v>
      </c>
      <c r="C31" t="s">
        <v>211</v>
      </c>
      <c r="D31" t="s">
        <v>252</v>
      </c>
      <c r="E31" t="s">
        <v>330</v>
      </c>
      <c r="G31" t="s">
        <v>390</v>
      </c>
      <c r="H31" t="s">
        <v>424</v>
      </c>
      <c r="I31" t="s">
        <v>482</v>
      </c>
      <c r="K31" t="s">
        <v>550</v>
      </c>
      <c r="L31" t="s">
        <v>585</v>
      </c>
      <c r="M31" t="s">
        <v>647</v>
      </c>
      <c r="N31" t="s">
        <v>701</v>
      </c>
      <c r="O31" t="s">
        <v>761</v>
      </c>
      <c r="P31" t="s">
        <v>794</v>
      </c>
      <c r="U31" t="s">
        <v>898</v>
      </c>
      <c r="V31" t="s">
        <v>973</v>
      </c>
      <c r="W31" t="s">
        <v>156</v>
      </c>
      <c r="X31" t="s">
        <v>1047</v>
      </c>
      <c r="AB31" t="s">
        <v>1171</v>
      </c>
      <c r="AC31" t="s">
        <v>1214</v>
      </c>
      <c r="AD31" t="s">
        <v>1253</v>
      </c>
      <c r="AE31" t="s">
        <v>1289</v>
      </c>
      <c r="AN31" t="s">
        <v>1482</v>
      </c>
      <c r="AO31" t="s">
        <v>1516</v>
      </c>
      <c r="AR31" t="s">
        <v>1611</v>
      </c>
      <c r="AU31" t="s">
        <v>1699</v>
      </c>
      <c r="AV31" t="s">
        <v>1742</v>
      </c>
    </row>
    <row r="32" spans="1:48">
      <c r="A32" t="s">
        <v>283</v>
      </c>
      <c r="B32" t="s">
        <v>31</v>
      </c>
      <c r="C32" t="s">
        <v>212</v>
      </c>
      <c r="D32" t="s">
        <v>253</v>
      </c>
      <c r="E32" t="s">
        <v>331</v>
      </c>
      <c r="G32" t="s">
        <v>391</v>
      </c>
      <c r="H32" t="s">
        <v>425</v>
      </c>
      <c r="I32" t="s">
        <v>483</v>
      </c>
      <c r="K32" t="s">
        <v>551</v>
      </c>
      <c r="L32" t="s">
        <v>586</v>
      </c>
      <c r="M32" t="s">
        <v>648</v>
      </c>
      <c r="N32" t="s">
        <v>702</v>
      </c>
      <c r="O32" t="s">
        <v>762</v>
      </c>
      <c r="U32" t="s">
        <v>899</v>
      </c>
      <c r="V32" t="s">
        <v>974</v>
      </c>
      <c r="W32" t="s">
        <v>1014</v>
      </c>
      <c r="X32" t="s">
        <v>1048</v>
      </c>
      <c r="AB32" t="s">
        <v>1172</v>
      </c>
      <c r="AC32" t="s">
        <v>1215</v>
      </c>
      <c r="AD32" t="s">
        <v>1254</v>
      </c>
      <c r="AN32" t="s">
        <v>1483</v>
      </c>
      <c r="AO32" t="s">
        <v>1517</v>
      </c>
      <c r="AR32" t="s">
        <v>1612</v>
      </c>
      <c r="AU32" t="s">
        <v>1700</v>
      </c>
      <c r="AV32" t="s">
        <v>1743</v>
      </c>
    </row>
    <row r="33" spans="1:48">
      <c r="A33" t="s">
        <v>284</v>
      </c>
      <c r="B33" t="s">
        <v>32</v>
      </c>
      <c r="C33" t="s">
        <v>213</v>
      </c>
      <c r="D33" t="s">
        <v>254</v>
      </c>
      <c r="E33" t="s">
        <v>332</v>
      </c>
      <c r="G33" t="s">
        <v>392</v>
      </c>
      <c r="H33" t="s">
        <v>381</v>
      </c>
      <c r="I33" t="s">
        <v>484</v>
      </c>
      <c r="K33" t="s">
        <v>552</v>
      </c>
      <c r="L33" t="s">
        <v>587</v>
      </c>
      <c r="M33" t="s">
        <v>649</v>
      </c>
      <c r="N33" t="s">
        <v>703</v>
      </c>
      <c r="O33" t="s">
        <v>763</v>
      </c>
      <c r="U33" t="s">
        <v>900</v>
      </c>
      <c r="V33" t="s">
        <v>163</v>
      </c>
      <c r="W33" t="s">
        <v>1015</v>
      </c>
      <c r="X33" t="s">
        <v>1049</v>
      </c>
      <c r="AB33" t="s">
        <v>1173</v>
      </c>
      <c r="AC33" t="s">
        <v>1216</v>
      </c>
      <c r="AD33" t="s">
        <v>1255</v>
      </c>
      <c r="AN33" t="s">
        <v>1484</v>
      </c>
      <c r="AO33" t="s">
        <v>1518</v>
      </c>
      <c r="AR33" t="s">
        <v>1613</v>
      </c>
      <c r="AU33" t="s">
        <v>1701</v>
      </c>
      <c r="AV33" t="s">
        <v>1744</v>
      </c>
    </row>
    <row r="34" spans="1:48">
      <c r="A34" t="s">
        <v>285</v>
      </c>
      <c r="B34" t="s">
        <v>33</v>
      </c>
      <c r="C34" t="s">
        <v>214</v>
      </c>
      <c r="D34" t="s">
        <v>255</v>
      </c>
      <c r="E34" t="s">
        <v>333</v>
      </c>
      <c r="G34" t="s">
        <v>393</v>
      </c>
      <c r="H34" t="s">
        <v>426</v>
      </c>
      <c r="I34" t="s">
        <v>485</v>
      </c>
      <c r="K34" t="s">
        <v>553</v>
      </c>
      <c r="L34" t="s">
        <v>588</v>
      </c>
      <c r="M34" t="s">
        <v>650</v>
      </c>
      <c r="N34" t="s">
        <v>704</v>
      </c>
      <c r="O34" t="s">
        <v>764</v>
      </c>
      <c r="U34" t="s">
        <v>901</v>
      </c>
      <c r="V34" t="s">
        <v>975</v>
      </c>
      <c r="W34" t="s">
        <v>1016</v>
      </c>
      <c r="X34" t="s">
        <v>1050</v>
      </c>
      <c r="AB34" t="s">
        <v>1174</v>
      </c>
      <c r="AC34" t="s">
        <v>1217</v>
      </c>
      <c r="AD34" t="s">
        <v>1256</v>
      </c>
      <c r="AN34" t="s">
        <v>1485</v>
      </c>
      <c r="AO34" t="s">
        <v>1519</v>
      </c>
      <c r="AR34" t="s">
        <v>1614</v>
      </c>
      <c r="AU34" t="s">
        <v>1702</v>
      </c>
      <c r="AV34" t="s">
        <v>1745</v>
      </c>
    </row>
    <row r="35" spans="1:48">
      <c r="A35" t="s">
        <v>286</v>
      </c>
      <c r="B35" t="s">
        <v>34</v>
      </c>
      <c r="C35" t="s">
        <v>215</v>
      </c>
      <c r="E35" t="s">
        <v>334</v>
      </c>
      <c r="G35" t="s">
        <v>394</v>
      </c>
      <c r="H35" t="s">
        <v>427</v>
      </c>
      <c r="I35" t="s">
        <v>486</v>
      </c>
      <c r="K35" t="s">
        <v>554</v>
      </c>
      <c r="L35" t="s">
        <v>589</v>
      </c>
      <c r="M35" t="s">
        <v>651</v>
      </c>
      <c r="N35" t="s">
        <v>705</v>
      </c>
      <c r="U35" t="s">
        <v>902</v>
      </c>
      <c r="V35" t="s">
        <v>976</v>
      </c>
      <c r="W35" t="s">
        <v>1017</v>
      </c>
      <c r="X35" t="s">
        <v>1051</v>
      </c>
      <c r="AB35" t="s">
        <v>1175</v>
      </c>
      <c r="AC35" t="s">
        <v>1218</v>
      </c>
      <c r="AD35" t="s">
        <v>1257</v>
      </c>
      <c r="AN35" t="s">
        <v>1486</v>
      </c>
      <c r="AO35" t="s">
        <v>1520</v>
      </c>
      <c r="AR35" t="s">
        <v>1615</v>
      </c>
      <c r="AU35" t="s">
        <v>1703</v>
      </c>
      <c r="AV35" t="s">
        <v>1746</v>
      </c>
    </row>
    <row r="36" spans="1:48">
      <c r="A36" t="s">
        <v>287</v>
      </c>
      <c r="B36" t="s">
        <v>35</v>
      </c>
      <c r="C36" t="s">
        <v>216</v>
      </c>
      <c r="E36" t="s">
        <v>335</v>
      </c>
      <c r="G36" t="s">
        <v>395</v>
      </c>
      <c r="H36" t="s">
        <v>428</v>
      </c>
      <c r="I36" t="s">
        <v>487</v>
      </c>
      <c r="K36" t="s">
        <v>555</v>
      </c>
      <c r="L36" t="s">
        <v>590</v>
      </c>
      <c r="M36" t="s">
        <v>652</v>
      </c>
      <c r="N36" t="s">
        <v>706</v>
      </c>
      <c r="U36" t="s">
        <v>903</v>
      </c>
      <c r="V36" t="s">
        <v>977</v>
      </c>
      <c r="W36" t="s">
        <v>44</v>
      </c>
      <c r="X36" t="s">
        <v>1052</v>
      </c>
      <c r="AB36" t="s">
        <v>1176</v>
      </c>
      <c r="AC36" t="s">
        <v>1219</v>
      </c>
      <c r="AD36" t="s">
        <v>1258</v>
      </c>
      <c r="AO36" t="s">
        <v>1521</v>
      </c>
      <c r="AR36" t="s">
        <v>1616</v>
      </c>
      <c r="AU36" t="s">
        <v>1704</v>
      </c>
      <c r="AV36" t="s">
        <v>1747</v>
      </c>
    </row>
    <row r="37" spans="1:48">
      <c r="A37" t="s">
        <v>288</v>
      </c>
      <c r="B37" t="s">
        <v>36</v>
      </c>
      <c r="C37" t="s">
        <v>217</v>
      </c>
      <c r="H37" t="s">
        <v>429</v>
      </c>
      <c r="I37" t="s">
        <v>488</v>
      </c>
      <c r="L37" t="s">
        <v>591</v>
      </c>
      <c r="M37" t="s">
        <v>653</v>
      </c>
      <c r="N37" t="s">
        <v>707</v>
      </c>
      <c r="U37" t="s">
        <v>904</v>
      </c>
      <c r="V37" t="s">
        <v>978</v>
      </c>
      <c r="X37" t="s">
        <v>1053</v>
      </c>
      <c r="AB37" t="s">
        <v>1177</v>
      </c>
      <c r="AC37" t="s">
        <v>1220</v>
      </c>
      <c r="AD37" t="s">
        <v>1259</v>
      </c>
      <c r="AO37" t="s">
        <v>1522</v>
      </c>
      <c r="AR37" t="s">
        <v>1617</v>
      </c>
      <c r="AU37" t="s">
        <v>1705</v>
      </c>
      <c r="AV37" t="s">
        <v>1748</v>
      </c>
    </row>
    <row r="38" spans="1:48">
      <c r="A38" t="s">
        <v>289</v>
      </c>
      <c r="B38" t="s">
        <v>37</v>
      </c>
      <c r="C38" t="s">
        <v>218</v>
      </c>
      <c r="H38" t="s">
        <v>430</v>
      </c>
      <c r="I38" t="s">
        <v>489</v>
      </c>
      <c r="L38" t="s">
        <v>592</v>
      </c>
      <c r="M38" t="s">
        <v>654</v>
      </c>
      <c r="N38" t="s">
        <v>708</v>
      </c>
      <c r="U38" t="s">
        <v>905</v>
      </c>
      <c r="V38" t="s">
        <v>979</v>
      </c>
      <c r="X38" t="s">
        <v>1054</v>
      </c>
      <c r="AB38" t="s">
        <v>1178</v>
      </c>
      <c r="AC38" t="s">
        <v>1182</v>
      </c>
      <c r="AD38" t="s">
        <v>1260</v>
      </c>
      <c r="AO38" t="s">
        <v>1523</v>
      </c>
      <c r="AR38" t="s">
        <v>1618</v>
      </c>
      <c r="AU38" t="s">
        <v>1706</v>
      </c>
      <c r="AV38" t="s">
        <v>1749</v>
      </c>
    </row>
    <row r="39" spans="1:48">
      <c r="A39" t="s">
        <v>290</v>
      </c>
      <c r="B39" t="s">
        <v>38</v>
      </c>
      <c r="C39" t="s">
        <v>219</v>
      </c>
      <c r="H39" t="s">
        <v>431</v>
      </c>
      <c r="I39" t="s">
        <v>490</v>
      </c>
      <c r="L39" t="s">
        <v>593</v>
      </c>
      <c r="M39" t="s">
        <v>655</v>
      </c>
      <c r="N39" t="s">
        <v>709</v>
      </c>
      <c r="U39" t="s">
        <v>906</v>
      </c>
      <c r="V39" t="s">
        <v>980</v>
      </c>
      <c r="X39" t="s">
        <v>1055</v>
      </c>
      <c r="AB39" t="s">
        <v>1179</v>
      </c>
      <c r="AC39" t="s">
        <v>1221</v>
      </c>
      <c r="AD39" t="s">
        <v>890</v>
      </c>
      <c r="AO39" t="s">
        <v>1524</v>
      </c>
      <c r="AR39" t="s">
        <v>1619</v>
      </c>
      <c r="AU39" t="s">
        <v>1707</v>
      </c>
      <c r="AV39" t="s">
        <v>1750</v>
      </c>
    </row>
    <row r="40" spans="1:48">
      <c r="A40" t="s">
        <v>291</v>
      </c>
      <c r="B40" t="s">
        <v>39</v>
      </c>
      <c r="C40" t="s">
        <v>220</v>
      </c>
      <c r="H40" t="s">
        <v>432</v>
      </c>
      <c r="I40" t="s">
        <v>491</v>
      </c>
      <c r="L40" t="s">
        <v>594</v>
      </c>
      <c r="M40" t="s">
        <v>656</v>
      </c>
      <c r="N40" t="s">
        <v>710</v>
      </c>
      <c r="U40" t="s">
        <v>907</v>
      </c>
      <c r="V40" t="s">
        <v>981</v>
      </c>
      <c r="X40" t="s">
        <v>1056</v>
      </c>
      <c r="AB40" t="s">
        <v>1180</v>
      </c>
      <c r="AC40" t="s">
        <v>1222</v>
      </c>
      <c r="AD40" t="s">
        <v>1261</v>
      </c>
      <c r="AO40" t="s">
        <v>1525</v>
      </c>
      <c r="AR40" t="s">
        <v>1620</v>
      </c>
      <c r="AU40" t="s">
        <v>1708</v>
      </c>
      <c r="AV40" t="s">
        <v>1751</v>
      </c>
    </row>
    <row r="41" spans="1:48">
      <c r="A41" t="s">
        <v>292</v>
      </c>
      <c r="B41" t="s">
        <v>40</v>
      </c>
      <c r="C41" t="s">
        <v>221</v>
      </c>
      <c r="H41" t="s">
        <v>433</v>
      </c>
      <c r="I41" t="s">
        <v>492</v>
      </c>
      <c r="L41" t="s">
        <v>595</v>
      </c>
      <c r="M41" t="s">
        <v>657</v>
      </c>
      <c r="N41" t="s">
        <v>711</v>
      </c>
      <c r="U41" t="s">
        <v>908</v>
      </c>
      <c r="V41" t="s">
        <v>982</v>
      </c>
      <c r="X41" t="s">
        <v>1800</v>
      </c>
      <c r="AB41" t="s">
        <v>1181</v>
      </c>
      <c r="AC41" t="s">
        <v>1223</v>
      </c>
      <c r="AO41" t="s">
        <v>1526</v>
      </c>
      <c r="AR41" t="s">
        <v>1621</v>
      </c>
      <c r="AU41" t="s">
        <v>1709</v>
      </c>
      <c r="AV41" t="s">
        <v>1752</v>
      </c>
    </row>
    <row r="42" spans="1:48">
      <c r="A42" t="s">
        <v>293</v>
      </c>
      <c r="B42" t="s">
        <v>41</v>
      </c>
      <c r="H42" t="s">
        <v>434</v>
      </c>
      <c r="I42" t="s">
        <v>493</v>
      </c>
      <c r="L42" t="s">
        <v>596</v>
      </c>
      <c r="M42" t="s">
        <v>658</v>
      </c>
      <c r="N42" t="s">
        <v>712</v>
      </c>
      <c r="U42" t="s">
        <v>909</v>
      </c>
      <c r="V42" t="s">
        <v>983</v>
      </c>
      <c r="X42" t="s">
        <v>1057</v>
      </c>
      <c r="AB42" t="s">
        <v>1182</v>
      </c>
      <c r="AC42" t="s">
        <v>1224</v>
      </c>
      <c r="AO42" t="s">
        <v>1527</v>
      </c>
      <c r="AR42" t="s">
        <v>1622</v>
      </c>
      <c r="AU42" t="s">
        <v>1710</v>
      </c>
      <c r="AV42" t="s">
        <v>1753</v>
      </c>
    </row>
    <row r="43" spans="1:48">
      <c r="A43" t="s">
        <v>294</v>
      </c>
      <c r="B43" t="s">
        <v>42</v>
      </c>
      <c r="H43" t="s">
        <v>435</v>
      </c>
      <c r="I43" t="s">
        <v>494</v>
      </c>
      <c r="L43" t="s">
        <v>597</v>
      </c>
      <c r="M43" t="s">
        <v>659</v>
      </c>
      <c r="N43" t="s">
        <v>713</v>
      </c>
      <c r="U43" t="s">
        <v>910</v>
      </c>
      <c r="V43" t="s">
        <v>984</v>
      </c>
      <c r="X43" t="s">
        <v>1058</v>
      </c>
      <c r="AB43" t="s">
        <v>1183</v>
      </c>
      <c r="AO43" t="s">
        <v>1528</v>
      </c>
      <c r="AR43" t="s">
        <v>1623</v>
      </c>
      <c r="AU43" t="s">
        <v>1711</v>
      </c>
    </row>
    <row r="44" spans="1:48">
      <c r="A44" t="s">
        <v>295</v>
      </c>
      <c r="B44" t="s">
        <v>43</v>
      </c>
      <c r="H44" t="s">
        <v>436</v>
      </c>
      <c r="I44" t="s">
        <v>495</v>
      </c>
      <c r="L44" t="s">
        <v>598</v>
      </c>
      <c r="M44" t="s">
        <v>660</v>
      </c>
      <c r="N44" t="s">
        <v>714</v>
      </c>
      <c r="U44" t="s">
        <v>911</v>
      </c>
      <c r="X44" t="s">
        <v>1059</v>
      </c>
      <c r="AB44" t="s">
        <v>1184</v>
      </c>
      <c r="AO44" t="s">
        <v>1529</v>
      </c>
      <c r="AR44" t="s">
        <v>1624</v>
      </c>
      <c r="AU44" t="s">
        <v>1712</v>
      </c>
    </row>
    <row r="45" spans="1:48">
      <c r="A45" t="s">
        <v>296</v>
      </c>
      <c r="B45" t="s">
        <v>44</v>
      </c>
      <c r="H45" t="s">
        <v>437</v>
      </c>
      <c r="I45" t="s">
        <v>496</v>
      </c>
      <c r="L45" t="s">
        <v>599</v>
      </c>
      <c r="M45" t="s">
        <v>661</v>
      </c>
      <c r="N45" t="s">
        <v>715</v>
      </c>
      <c r="U45" t="s">
        <v>912</v>
      </c>
      <c r="X45" t="s">
        <v>1060</v>
      </c>
      <c r="AO45" t="s">
        <v>1530</v>
      </c>
      <c r="AR45" t="s">
        <v>1625</v>
      </c>
    </row>
    <row r="46" spans="1:48">
      <c r="A46" t="s">
        <v>297</v>
      </c>
      <c r="B46" t="s">
        <v>45</v>
      </c>
      <c r="H46" t="s">
        <v>438</v>
      </c>
      <c r="L46" t="s">
        <v>600</v>
      </c>
      <c r="M46" t="s">
        <v>662</v>
      </c>
      <c r="N46" t="s">
        <v>716</v>
      </c>
      <c r="U46" t="s">
        <v>913</v>
      </c>
      <c r="X46" t="s">
        <v>1061</v>
      </c>
      <c r="AO46" t="s">
        <v>1531</v>
      </c>
      <c r="AR46" t="s">
        <v>1626</v>
      </c>
    </row>
    <row r="47" spans="1:48">
      <c r="A47" t="s">
        <v>298</v>
      </c>
      <c r="B47" t="s">
        <v>46</v>
      </c>
      <c r="H47" t="s">
        <v>439</v>
      </c>
      <c r="L47" t="s">
        <v>601</v>
      </c>
      <c r="M47" t="s">
        <v>663</v>
      </c>
      <c r="N47" t="s">
        <v>717</v>
      </c>
      <c r="U47" t="s">
        <v>914</v>
      </c>
      <c r="X47" t="s">
        <v>1062</v>
      </c>
      <c r="AO47" t="s">
        <v>1532</v>
      </c>
    </row>
    <row r="48" spans="1:48">
      <c r="A48" t="s">
        <v>299</v>
      </c>
      <c r="B48" t="s">
        <v>47</v>
      </c>
      <c r="H48" t="s">
        <v>440</v>
      </c>
      <c r="L48" t="s">
        <v>602</v>
      </c>
      <c r="M48" t="s">
        <v>664</v>
      </c>
      <c r="N48" t="s">
        <v>718</v>
      </c>
      <c r="U48" t="s">
        <v>915</v>
      </c>
      <c r="X48" t="s">
        <v>1063</v>
      </c>
      <c r="AO48" t="s">
        <v>1533</v>
      </c>
    </row>
    <row r="49" spans="2:41">
      <c r="B49" t="s">
        <v>48</v>
      </c>
      <c r="H49" t="s">
        <v>441</v>
      </c>
      <c r="L49" t="s">
        <v>603</v>
      </c>
      <c r="M49" t="s">
        <v>665</v>
      </c>
      <c r="N49" t="s">
        <v>719</v>
      </c>
      <c r="U49" t="s">
        <v>916</v>
      </c>
      <c r="X49" t="s">
        <v>1064</v>
      </c>
      <c r="AO49" t="s">
        <v>1276</v>
      </c>
    </row>
    <row r="50" spans="2:41">
      <c r="B50" t="s">
        <v>49</v>
      </c>
      <c r="H50" t="s">
        <v>442</v>
      </c>
      <c r="L50" t="s">
        <v>604</v>
      </c>
      <c r="M50" t="s">
        <v>666</v>
      </c>
      <c r="N50" t="s">
        <v>720</v>
      </c>
      <c r="U50" t="s">
        <v>917</v>
      </c>
      <c r="X50" t="s">
        <v>840</v>
      </c>
      <c r="AO50" t="s">
        <v>1534</v>
      </c>
    </row>
    <row r="51" spans="2:41">
      <c r="B51" t="s">
        <v>50</v>
      </c>
      <c r="H51" t="s">
        <v>443</v>
      </c>
      <c r="L51" t="s">
        <v>605</v>
      </c>
      <c r="M51" t="s">
        <v>667</v>
      </c>
      <c r="N51" t="s">
        <v>721</v>
      </c>
      <c r="U51" t="s">
        <v>918</v>
      </c>
      <c r="X51" t="s">
        <v>1065</v>
      </c>
      <c r="AO51" t="s">
        <v>1535</v>
      </c>
    </row>
    <row r="52" spans="2:41">
      <c r="B52" t="s">
        <v>51</v>
      </c>
      <c r="H52" t="s">
        <v>444</v>
      </c>
      <c r="L52" t="s">
        <v>606</v>
      </c>
      <c r="M52" t="s">
        <v>668</v>
      </c>
      <c r="N52" t="s">
        <v>722</v>
      </c>
      <c r="U52" t="s">
        <v>919</v>
      </c>
      <c r="X52" t="s">
        <v>1066</v>
      </c>
      <c r="AO52" t="s">
        <v>1536</v>
      </c>
    </row>
    <row r="53" spans="2:41">
      <c r="B53" t="s">
        <v>52</v>
      </c>
      <c r="H53" t="s">
        <v>445</v>
      </c>
      <c r="L53" t="s">
        <v>607</v>
      </c>
      <c r="M53" t="s">
        <v>669</v>
      </c>
      <c r="N53" t="s">
        <v>723</v>
      </c>
      <c r="U53" t="s">
        <v>920</v>
      </c>
      <c r="X53" t="s">
        <v>1067</v>
      </c>
      <c r="AO53" t="s">
        <v>320</v>
      </c>
    </row>
    <row r="54" spans="2:41">
      <c r="B54" t="s">
        <v>53</v>
      </c>
      <c r="H54" t="s">
        <v>446</v>
      </c>
      <c r="L54" t="s">
        <v>608</v>
      </c>
      <c r="M54" t="s">
        <v>670</v>
      </c>
      <c r="N54" t="s">
        <v>724</v>
      </c>
      <c r="U54" t="s">
        <v>921</v>
      </c>
      <c r="X54" t="s">
        <v>1068</v>
      </c>
      <c r="AO54" t="s">
        <v>1537</v>
      </c>
    </row>
    <row r="55" spans="2:41">
      <c r="B55" t="s">
        <v>54</v>
      </c>
      <c r="H55" t="s">
        <v>447</v>
      </c>
      <c r="L55" t="s">
        <v>609</v>
      </c>
      <c r="M55" t="s">
        <v>671</v>
      </c>
      <c r="N55" t="s">
        <v>725</v>
      </c>
      <c r="U55" t="s">
        <v>922</v>
      </c>
      <c r="X55" t="s">
        <v>1069</v>
      </c>
      <c r="AO55" t="s">
        <v>1538</v>
      </c>
    </row>
    <row r="56" spans="2:41">
      <c r="B56" t="s">
        <v>55</v>
      </c>
      <c r="H56" t="s">
        <v>448</v>
      </c>
      <c r="L56" t="s">
        <v>610</v>
      </c>
      <c r="N56" t="s">
        <v>726</v>
      </c>
      <c r="U56" t="s">
        <v>923</v>
      </c>
      <c r="AO56" t="s">
        <v>1539</v>
      </c>
    </row>
    <row r="57" spans="2:41">
      <c r="B57" t="s">
        <v>56</v>
      </c>
      <c r="H57" t="s">
        <v>449</v>
      </c>
      <c r="L57" t="s">
        <v>611</v>
      </c>
      <c r="N57" t="s">
        <v>727</v>
      </c>
      <c r="U57" t="s">
        <v>924</v>
      </c>
      <c r="AO57" t="s">
        <v>1540</v>
      </c>
    </row>
    <row r="58" spans="2:41">
      <c r="B58" t="s">
        <v>57</v>
      </c>
      <c r="H58" t="s">
        <v>450</v>
      </c>
      <c r="L58" t="s">
        <v>333</v>
      </c>
      <c r="N58" t="s">
        <v>728</v>
      </c>
      <c r="U58" t="s">
        <v>925</v>
      </c>
      <c r="AO58" t="s">
        <v>1541</v>
      </c>
    </row>
    <row r="59" spans="2:41">
      <c r="B59" t="s">
        <v>58</v>
      </c>
      <c r="H59" t="s">
        <v>451</v>
      </c>
      <c r="L59" t="s">
        <v>612</v>
      </c>
      <c r="N59" t="s">
        <v>729</v>
      </c>
      <c r="U59" t="s">
        <v>926</v>
      </c>
      <c r="AO59" t="s">
        <v>1542</v>
      </c>
    </row>
    <row r="60" spans="2:41">
      <c r="B60" t="s">
        <v>59</v>
      </c>
      <c r="H60" t="s">
        <v>452</v>
      </c>
      <c r="L60" t="s">
        <v>613</v>
      </c>
      <c r="N60" t="s">
        <v>730</v>
      </c>
      <c r="U60" t="s">
        <v>927</v>
      </c>
      <c r="AO60" t="s">
        <v>1543</v>
      </c>
    </row>
    <row r="61" spans="2:41">
      <c r="B61" t="s">
        <v>60</v>
      </c>
      <c r="L61" t="s">
        <v>614</v>
      </c>
      <c r="N61" t="s">
        <v>731</v>
      </c>
      <c r="U61" t="s">
        <v>928</v>
      </c>
      <c r="AO61" t="s">
        <v>1544</v>
      </c>
    </row>
    <row r="62" spans="2:41">
      <c r="B62" t="s">
        <v>61</v>
      </c>
      <c r="L62" t="s">
        <v>615</v>
      </c>
      <c r="N62" t="s">
        <v>732</v>
      </c>
      <c r="U62" t="s">
        <v>929</v>
      </c>
    </row>
    <row r="63" spans="2:41">
      <c r="B63" t="s">
        <v>62</v>
      </c>
      <c r="L63" t="s">
        <v>616</v>
      </c>
      <c r="N63" t="s">
        <v>733</v>
      </c>
      <c r="U63" t="s">
        <v>930</v>
      </c>
    </row>
    <row r="64" spans="2:41">
      <c r="B64" t="s">
        <v>63</v>
      </c>
      <c r="L64" t="s">
        <v>617</v>
      </c>
      <c r="U64" t="s">
        <v>931</v>
      </c>
    </row>
    <row r="65" spans="2:21">
      <c r="B65" t="s">
        <v>64</v>
      </c>
      <c r="U65" t="s">
        <v>163</v>
      </c>
    </row>
    <row r="66" spans="2:21">
      <c r="B66" t="s">
        <v>65</v>
      </c>
      <c r="U66" t="s">
        <v>932</v>
      </c>
    </row>
    <row r="67" spans="2:21">
      <c r="B67" t="s">
        <v>66</v>
      </c>
      <c r="U67" t="s">
        <v>933</v>
      </c>
    </row>
    <row r="68" spans="2:21">
      <c r="B68" t="s">
        <v>67</v>
      </c>
      <c r="U68" t="s">
        <v>934</v>
      </c>
    </row>
    <row r="69" spans="2:21">
      <c r="B69" t="s">
        <v>68</v>
      </c>
      <c r="U69" t="s">
        <v>935</v>
      </c>
    </row>
    <row r="70" spans="2:21">
      <c r="B70" t="s">
        <v>69</v>
      </c>
      <c r="U70" t="s">
        <v>936</v>
      </c>
    </row>
    <row r="71" spans="2:21">
      <c r="B71" t="s">
        <v>70</v>
      </c>
      <c r="U71" t="s">
        <v>545</v>
      </c>
    </row>
    <row r="72" spans="2:21">
      <c r="B72" t="s">
        <v>71</v>
      </c>
      <c r="U72" t="s">
        <v>937</v>
      </c>
    </row>
    <row r="73" spans="2:21">
      <c r="B73" t="s">
        <v>72</v>
      </c>
      <c r="U73" t="s">
        <v>938</v>
      </c>
    </row>
    <row r="74" spans="2:21">
      <c r="B74" t="s">
        <v>73</v>
      </c>
      <c r="U74" t="s">
        <v>939</v>
      </c>
    </row>
    <row r="75" spans="2:21">
      <c r="B75" t="s">
        <v>74</v>
      </c>
      <c r="U75" t="s">
        <v>940</v>
      </c>
    </row>
    <row r="76" spans="2:21">
      <c r="B76" t="s">
        <v>75</v>
      </c>
      <c r="U76" t="s">
        <v>941</v>
      </c>
    </row>
    <row r="77" spans="2:21">
      <c r="B77" t="s">
        <v>76</v>
      </c>
      <c r="U77" t="s">
        <v>942</v>
      </c>
    </row>
    <row r="78" spans="2:21">
      <c r="B78" t="s">
        <v>77</v>
      </c>
      <c r="U78" t="s">
        <v>943</v>
      </c>
    </row>
    <row r="79" spans="2:21">
      <c r="B79" t="s">
        <v>78</v>
      </c>
    </row>
    <row r="80" spans="2:21">
      <c r="B80" t="s">
        <v>79</v>
      </c>
    </row>
    <row r="81" spans="2:2">
      <c r="B81" t="s">
        <v>80</v>
      </c>
    </row>
    <row r="82" spans="2:2">
      <c r="B82" t="s">
        <v>81</v>
      </c>
    </row>
    <row r="83" spans="2:2">
      <c r="B83" t="s">
        <v>82</v>
      </c>
    </row>
    <row r="84" spans="2:2">
      <c r="B84" t="s">
        <v>83</v>
      </c>
    </row>
    <row r="85" spans="2:2">
      <c r="B85" t="s">
        <v>84</v>
      </c>
    </row>
    <row r="86" spans="2:2">
      <c r="B86" t="s">
        <v>85</v>
      </c>
    </row>
    <row r="87" spans="2:2">
      <c r="B87" t="s">
        <v>86</v>
      </c>
    </row>
    <row r="88" spans="2:2">
      <c r="B88" t="s">
        <v>87</v>
      </c>
    </row>
    <row r="89" spans="2:2">
      <c r="B89" t="s">
        <v>88</v>
      </c>
    </row>
    <row r="90" spans="2:2">
      <c r="B90" t="s">
        <v>89</v>
      </c>
    </row>
    <row r="91" spans="2:2">
      <c r="B91" t="s">
        <v>90</v>
      </c>
    </row>
    <row r="92" spans="2:2">
      <c r="B92" t="s">
        <v>91</v>
      </c>
    </row>
    <row r="93" spans="2:2">
      <c r="B93" t="s">
        <v>92</v>
      </c>
    </row>
    <row r="94" spans="2:2">
      <c r="B94" t="s">
        <v>93</v>
      </c>
    </row>
    <row r="95" spans="2:2">
      <c r="B95" t="s">
        <v>94</v>
      </c>
    </row>
    <row r="96" spans="2:2">
      <c r="B96" t="s">
        <v>95</v>
      </c>
    </row>
    <row r="97" spans="2:2">
      <c r="B97" t="s">
        <v>96</v>
      </c>
    </row>
    <row r="98" spans="2:2">
      <c r="B98" t="s">
        <v>97</v>
      </c>
    </row>
    <row r="99" spans="2:2">
      <c r="B99" t="s">
        <v>98</v>
      </c>
    </row>
    <row r="100" spans="2:2">
      <c r="B100" t="s">
        <v>99</v>
      </c>
    </row>
    <row r="101" spans="2:2">
      <c r="B101" t="s">
        <v>100</v>
      </c>
    </row>
    <row r="102" spans="2:2">
      <c r="B102" t="s">
        <v>101</v>
      </c>
    </row>
    <row r="103" spans="2:2">
      <c r="B103" t="s">
        <v>102</v>
      </c>
    </row>
    <row r="104" spans="2:2">
      <c r="B104" t="s">
        <v>103</v>
      </c>
    </row>
    <row r="105" spans="2:2">
      <c r="B105" t="s">
        <v>104</v>
      </c>
    </row>
    <row r="106" spans="2:2">
      <c r="B106" t="s">
        <v>105</v>
      </c>
    </row>
    <row r="107" spans="2:2">
      <c r="B107" t="s">
        <v>106</v>
      </c>
    </row>
    <row r="108" spans="2:2">
      <c r="B108" t="s">
        <v>107</v>
      </c>
    </row>
    <row r="109" spans="2:2">
      <c r="B109" t="s">
        <v>108</v>
      </c>
    </row>
    <row r="110" spans="2:2">
      <c r="B110" t="s">
        <v>109</v>
      </c>
    </row>
    <row r="111" spans="2:2">
      <c r="B111" t="s">
        <v>110</v>
      </c>
    </row>
    <row r="112" spans="2:2">
      <c r="B112" t="s">
        <v>111</v>
      </c>
    </row>
    <row r="113" spans="2:2">
      <c r="B113" t="s">
        <v>112</v>
      </c>
    </row>
    <row r="114" spans="2:2">
      <c r="B114" t="s">
        <v>113</v>
      </c>
    </row>
    <row r="115" spans="2:2">
      <c r="B115" t="s">
        <v>114</v>
      </c>
    </row>
    <row r="116" spans="2:2">
      <c r="B116" t="s">
        <v>115</v>
      </c>
    </row>
    <row r="117" spans="2:2">
      <c r="B117" t="s">
        <v>116</v>
      </c>
    </row>
    <row r="118" spans="2:2">
      <c r="B118" t="s">
        <v>117</v>
      </c>
    </row>
    <row r="119" spans="2:2">
      <c r="B119" t="s">
        <v>118</v>
      </c>
    </row>
    <row r="120" spans="2:2">
      <c r="B120" t="s">
        <v>119</v>
      </c>
    </row>
    <row r="121" spans="2:2">
      <c r="B121" t="s">
        <v>120</v>
      </c>
    </row>
    <row r="122" spans="2:2">
      <c r="B122" t="s">
        <v>121</v>
      </c>
    </row>
    <row r="123" spans="2:2">
      <c r="B123" t="s">
        <v>122</v>
      </c>
    </row>
    <row r="124" spans="2:2">
      <c r="B124" t="s">
        <v>123</v>
      </c>
    </row>
    <row r="125" spans="2:2">
      <c r="B125" t="s">
        <v>124</v>
      </c>
    </row>
    <row r="126" spans="2:2">
      <c r="B126" t="s">
        <v>125</v>
      </c>
    </row>
    <row r="127" spans="2:2">
      <c r="B127" t="s">
        <v>126</v>
      </c>
    </row>
    <row r="128" spans="2:2">
      <c r="B128" t="s">
        <v>127</v>
      </c>
    </row>
    <row r="129" spans="2:2">
      <c r="B129" t="s">
        <v>128</v>
      </c>
    </row>
    <row r="130" spans="2:2">
      <c r="B130" t="s">
        <v>129</v>
      </c>
    </row>
    <row r="131" spans="2:2">
      <c r="B131" t="s">
        <v>130</v>
      </c>
    </row>
    <row r="132" spans="2:2">
      <c r="B132" t="s">
        <v>131</v>
      </c>
    </row>
    <row r="133" spans="2:2">
      <c r="B133" t="s">
        <v>132</v>
      </c>
    </row>
    <row r="134" spans="2:2">
      <c r="B134" t="s">
        <v>133</v>
      </c>
    </row>
    <row r="135" spans="2:2">
      <c r="B135" t="s">
        <v>134</v>
      </c>
    </row>
    <row r="136" spans="2:2">
      <c r="B136" t="s">
        <v>135</v>
      </c>
    </row>
    <row r="137" spans="2:2">
      <c r="B137" t="s">
        <v>136</v>
      </c>
    </row>
    <row r="138" spans="2:2">
      <c r="B138" t="s">
        <v>137</v>
      </c>
    </row>
    <row r="139" spans="2:2">
      <c r="B139" t="s">
        <v>138</v>
      </c>
    </row>
    <row r="140" spans="2:2">
      <c r="B140" t="s">
        <v>139</v>
      </c>
    </row>
    <row r="141" spans="2:2">
      <c r="B141" t="s">
        <v>140</v>
      </c>
    </row>
    <row r="142" spans="2:2">
      <c r="B142" t="s">
        <v>141</v>
      </c>
    </row>
    <row r="143" spans="2:2">
      <c r="B143" t="s">
        <v>142</v>
      </c>
    </row>
    <row r="144" spans="2:2">
      <c r="B144" t="s">
        <v>143</v>
      </c>
    </row>
    <row r="145" spans="2:2">
      <c r="B145" t="s">
        <v>144</v>
      </c>
    </row>
    <row r="146" spans="2:2">
      <c r="B146" t="s">
        <v>145</v>
      </c>
    </row>
    <row r="147" spans="2:2">
      <c r="B147" t="s">
        <v>146</v>
      </c>
    </row>
    <row r="148" spans="2:2">
      <c r="B148" t="s">
        <v>147</v>
      </c>
    </row>
    <row r="149" spans="2:2">
      <c r="B149" t="s">
        <v>148</v>
      </c>
    </row>
    <row r="150" spans="2:2">
      <c r="B150" t="s">
        <v>149</v>
      </c>
    </row>
    <row r="151" spans="2:2">
      <c r="B151" t="s">
        <v>150</v>
      </c>
    </row>
    <row r="152" spans="2:2">
      <c r="B152" t="s">
        <v>151</v>
      </c>
    </row>
    <row r="153" spans="2:2">
      <c r="B153" t="s">
        <v>152</v>
      </c>
    </row>
    <row r="154" spans="2:2">
      <c r="B154" t="s">
        <v>153</v>
      </c>
    </row>
    <row r="155" spans="2:2">
      <c r="B155" t="s">
        <v>154</v>
      </c>
    </row>
    <row r="156" spans="2:2">
      <c r="B156" t="s">
        <v>155</v>
      </c>
    </row>
    <row r="157" spans="2:2">
      <c r="B157" t="s">
        <v>156</v>
      </c>
    </row>
    <row r="158" spans="2:2">
      <c r="B158" t="s">
        <v>157</v>
      </c>
    </row>
    <row r="159" spans="2:2">
      <c r="B159" t="s">
        <v>158</v>
      </c>
    </row>
    <row r="160" spans="2:2">
      <c r="B160" t="s">
        <v>159</v>
      </c>
    </row>
    <row r="161" spans="2:2">
      <c r="B161" t="s">
        <v>160</v>
      </c>
    </row>
    <row r="162" spans="2:2">
      <c r="B162" t="s">
        <v>161</v>
      </c>
    </row>
    <row r="163" spans="2:2">
      <c r="B163" t="s">
        <v>162</v>
      </c>
    </row>
    <row r="164" spans="2:2">
      <c r="B164" t="s">
        <v>163</v>
      </c>
    </row>
    <row r="165" spans="2:2">
      <c r="B165" t="s">
        <v>164</v>
      </c>
    </row>
    <row r="166" spans="2:2">
      <c r="B166" t="s">
        <v>165</v>
      </c>
    </row>
    <row r="167" spans="2:2">
      <c r="B167" t="s">
        <v>166</v>
      </c>
    </row>
    <row r="168" spans="2:2">
      <c r="B168" t="s">
        <v>167</v>
      </c>
    </row>
    <row r="169" spans="2:2">
      <c r="B169" t="s">
        <v>168</v>
      </c>
    </row>
    <row r="170" spans="2:2">
      <c r="B170" t="s">
        <v>169</v>
      </c>
    </row>
    <row r="171" spans="2:2">
      <c r="B171" t="s">
        <v>170</v>
      </c>
    </row>
    <row r="172" spans="2:2">
      <c r="B172" t="s">
        <v>171</v>
      </c>
    </row>
    <row r="173" spans="2:2">
      <c r="B173" t="s">
        <v>172</v>
      </c>
    </row>
    <row r="174" spans="2:2">
      <c r="B174" t="s">
        <v>173</v>
      </c>
    </row>
    <row r="175" spans="2:2">
      <c r="B175" t="s">
        <v>174</v>
      </c>
    </row>
    <row r="176" spans="2:2">
      <c r="B176" t="s">
        <v>175</v>
      </c>
    </row>
    <row r="177" spans="2:2">
      <c r="B177" t="s">
        <v>176</v>
      </c>
    </row>
    <row r="178" spans="2:2">
      <c r="B178" t="s">
        <v>177</v>
      </c>
    </row>
    <row r="179" spans="2:2">
      <c r="B179" t="s">
        <v>178</v>
      </c>
    </row>
    <row r="180" spans="2:2">
      <c r="B180" t="s">
        <v>179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調査票</vt:lpstr>
      <vt:lpstr>Sheet2</vt:lpstr>
      <vt:lpstr>調査票!Print_Area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jimu121</dc:creator>
  <cp:lastModifiedBy>user</cp:lastModifiedBy>
  <cp:lastPrinted>2024-11-15T00:25:41Z</cp:lastPrinted>
  <dcterms:created xsi:type="dcterms:W3CDTF">2022-05-06T05:44:13Z</dcterms:created>
  <dcterms:modified xsi:type="dcterms:W3CDTF">2025-02-18T01:55:55Z</dcterms:modified>
</cp:coreProperties>
</file>